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房屋" sheetId="36" r:id="rId1"/>
    <sheet name="场地" sheetId="37" r:id="rId2"/>
  </sheets>
  <definedNames>
    <definedName name="固定资产卡片">#REF!</definedName>
    <definedName name="_xlnm.Print_Titles" localSheetId="0">房屋!$1:$2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<sst xmlns="http://schemas.openxmlformats.org/spreadsheetml/2006/main" count="946" uniqueCount="212">
  <si>
    <t>重庆市武隆区隆江城市建设有限公司挂网招租房屋明细表</t>
  </si>
  <si>
    <t>序号</t>
  </si>
  <si>
    <t>资产名称</t>
  </si>
  <si>
    <t>详细位置</t>
  </si>
  <si>
    <t>楼层</t>
  </si>
  <si>
    <t>产权单位</t>
  </si>
  <si>
    <t>建筑面积（㎡）</t>
  </si>
  <si>
    <t>使用情况</t>
  </si>
  <si>
    <t>建议可经营方向</t>
  </si>
  <si>
    <t>招租底价（元/㎡）</t>
  </si>
  <si>
    <t>小计
（年/元）</t>
  </si>
  <si>
    <t>水电状况</t>
  </si>
  <si>
    <t>备注</t>
  </si>
  <si>
    <t>海事处建设路大楼</t>
  </si>
  <si>
    <t>武隆区凤山街道南滨路498号3-1</t>
  </si>
  <si>
    <t>隆江公司</t>
  </si>
  <si>
    <t>出租</t>
  </si>
  <si>
    <t>住宅</t>
  </si>
  <si>
    <t>通水电</t>
  </si>
  <si>
    <t>海事处滨江路大楼</t>
  </si>
  <si>
    <t>武隆区凤山街道南滨路498号7-1</t>
  </si>
  <si>
    <t>武隆区凤山街道南滨路498号7-2</t>
  </si>
  <si>
    <t>山王庙二轻局楼梯间</t>
  </si>
  <si>
    <t>重庆市凤山街道建设中路64号1-3</t>
  </si>
  <si>
    <t>重庆市凤山街道建设中路64号1-4</t>
  </si>
  <si>
    <t>武隆区凤山街道建设中路85号1号</t>
  </si>
  <si>
    <t>商业</t>
  </si>
  <si>
    <t>武隆区凤山街道建设中路85号2号</t>
  </si>
  <si>
    <t>武隆区凤山街道建设中路85号3号</t>
  </si>
  <si>
    <t>原二轻局房屋</t>
  </si>
  <si>
    <t>武隆区凤山街道建设中路96号2-1</t>
  </si>
  <si>
    <t>武隆区凤山街道建设中路96号2-2</t>
  </si>
  <si>
    <t>武隆区凤山街道建设中路96号2-3</t>
  </si>
  <si>
    <t>武隆区凤山街道建设中路96号4-2</t>
  </si>
  <si>
    <t>武隆区凤山街道建设中路96号5-1</t>
  </si>
  <si>
    <t>武隆区凤山街道建设中路96号5-2</t>
  </si>
  <si>
    <t>武隆区凤山街道建设中路96号5-4</t>
  </si>
  <si>
    <t>原粮油招待所</t>
  </si>
  <si>
    <t>凤山街道建设中路110号三楼</t>
  </si>
  <si>
    <t>办公</t>
  </si>
  <si>
    <t>凤山街道建设中路110号四楼</t>
  </si>
  <si>
    <t>凤山街道建设中路110号五楼</t>
  </si>
  <si>
    <t>区委办门面</t>
  </si>
  <si>
    <t>巷口镇建设中路111号2号</t>
  </si>
  <si>
    <t>巷口镇建设中路111号3号</t>
  </si>
  <si>
    <t>巷口镇建设中路111号4号</t>
  </si>
  <si>
    <t>巷口镇建设中路111号5号</t>
  </si>
  <si>
    <t>巷口镇建设中路111号6号</t>
  </si>
  <si>
    <t>巷口镇建设中路111号7号</t>
  </si>
  <si>
    <t>巷口镇建设中路111号8号</t>
  </si>
  <si>
    <t>巷口镇建设中路111号9号</t>
  </si>
  <si>
    <t>凤山街道建设中路111号附10号</t>
  </si>
  <si>
    <t>凤山街道建设中路111号附12号</t>
  </si>
  <si>
    <t>凤山街道建设中路111号附18号</t>
  </si>
  <si>
    <t>凤山街道建设中路111号19号</t>
  </si>
  <si>
    <t>凤山街道建设中路111号22号</t>
  </si>
  <si>
    <t>凤山街道建设中路111号23号</t>
  </si>
  <si>
    <t>凤山街道建设中路111号24号</t>
  </si>
  <si>
    <t>凤山街道建设中路111号25号</t>
  </si>
  <si>
    <t>巷口镇建设中路111号26号</t>
  </si>
  <si>
    <t>公安局门面</t>
  </si>
  <si>
    <t>凤山街道建设中路（人民广场）负一层</t>
  </si>
  <si>
    <t>凤山街道建设中路（人民广场）负二层（4间）</t>
  </si>
  <si>
    <t>住宅/办公</t>
  </si>
  <si>
    <t>武隆县建设工程交易中心</t>
  </si>
  <si>
    <t>凤山街道建设中路142号负3-6</t>
  </si>
  <si>
    <t>负3</t>
  </si>
  <si>
    <t>区住房保障服务中心人民广场油房沟菜市场门面（11间）</t>
  </si>
  <si>
    <t>凤山街道建设中路142号7号</t>
  </si>
  <si>
    <t>凤山街道建设中路142号8号</t>
  </si>
  <si>
    <t>凤山街道建设中路142号9号</t>
  </si>
  <si>
    <t>凤山街道建设中路142号10号</t>
  </si>
  <si>
    <t>区运管处油坊沟旧办公楼</t>
  </si>
  <si>
    <t>凤山街道上油坊沟4号第2层</t>
  </si>
  <si>
    <t>凤山街道上油坊沟2号附4号</t>
  </si>
  <si>
    <t>上油坊沟运管所（裁缝店）</t>
  </si>
  <si>
    <t>上油坊沟梯间单间</t>
  </si>
  <si>
    <t>油房沟老民政局</t>
  </si>
  <si>
    <t>凤山街道建设西路5号6楼（油房沟）</t>
  </si>
  <si>
    <t>原工业局综合用房及门面</t>
  </si>
  <si>
    <t>凤山街道建设西路7号3-5</t>
  </si>
  <si>
    <t>经信委</t>
  </si>
  <si>
    <t>凤山街道建设西路7号3-4</t>
  </si>
  <si>
    <t>凤山街道建设西路7号1-1</t>
  </si>
  <si>
    <t>凤山街道建设西路7号2-1</t>
  </si>
  <si>
    <t>老干局原办公用房</t>
  </si>
  <si>
    <t>凤山街道建设西路12号附2、3号</t>
  </si>
  <si>
    <t>文化馆住宅</t>
  </si>
  <si>
    <t>凤山街道建设西路29号8—1</t>
  </si>
  <si>
    <t>凤山街道建设西路29号8—4</t>
  </si>
  <si>
    <t>教委人委球场门面</t>
  </si>
  <si>
    <t>凤山街道建设西路35号附2、3、4、5号</t>
  </si>
  <si>
    <t>工商联盐市口原办公楼</t>
  </si>
  <si>
    <t>凤山街道建设西路20号4-2</t>
  </si>
  <si>
    <t>区农业农村委建设西路门面</t>
  </si>
  <si>
    <t>凤山街道建设西路20号三楼</t>
  </si>
  <si>
    <t>凤山街道建设西路20号附1号</t>
  </si>
  <si>
    <t>区农业农村委建设西路门面（小香港理发店）</t>
  </si>
  <si>
    <t>凤山街道建设西路20号附3号</t>
  </si>
  <si>
    <t>老看守所房屋</t>
  </si>
  <si>
    <t>凤山街道建设西路70号1幢(木林岩)二层</t>
  </si>
  <si>
    <t>凤山街道建设西路70号1幢(木林岩)三层</t>
  </si>
  <si>
    <t>凤山街道建设西路70号1幢(木林岩)四层</t>
  </si>
  <si>
    <t>凤山街道建设西路70号2幢(木林岩)一层</t>
  </si>
  <si>
    <t>凤山街道建设西路70号2幢(木林岩)二层</t>
  </si>
  <si>
    <t>区运管处江北旧办公楼</t>
  </si>
  <si>
    <t>芙蓉街道芙蓉西路133号附4号</t>
  </si>
  <si>
    <t>芙蓉街道芙蓉西路133号附5号</t>
  </si>
  <si>
    <t>芙蓉街道芙蓉西路133号附6号</t>
  </si>
  <si>
    <t>芙蓉街道芙蓉西路133号附7号</t>
  </si>
  <si>
    <t>芙蓉街道芙蓉西路133号2-1</t>
  </si>
  <si>
    <t>芙蓉街道芙蓉西路133号2-2</t>
  </si>
  <si>
    <t>芙蓉街道芙蓉西路133号3-1</t>
  </si>
  <si>
    <t>芙蓉街道芙蓉西路133号4-1</t>
  </si>
  <si>
    <t>芙蓉街道芙蓉西路133号5-1</t>
  </si>
  <si>
    <t>芙蓉街道芙蓉西路133号5-2</t>
  </si>
  <si>
    <t>芙蓉街道芙蓉西路133号6-1</t>
  </si>
  <si>
    <t>芙蓉街道芙蓉西路133号6-2</t>
  </si>
  <si>
    <t>芙蓉街道芙蓉西路133号7-1</t>
  </si>
  <si>
    <t>芙蓉街道芙蓉西路133号7-2</t>
  </si>
  <si>
    <t>芙蓉街道芙蓉西路133号8楼</t>
  </si>
  <si>
    <t>人才交流市场</t>
  </si>
  <si>
    <t>芙蓉西路24号1层1号门面</t>
  </si>
  <si>
    <t>芙蓉西路24号1层2号门面</t>
  </si>
  <si>
    <t>芙蓉西路24号1层3号门面</t>
  </si>
  <si>
    <t>芙蓉西路24号1层4号门面</t>
  </si>
  <si>
    <t>芙蓉西路24号负1层</t>
  </si>
  <si>
    <t>负1</t>
  </si>
  <si>
    <t>芙蓉西路24号负2层</t>
  </si>
  <si>
    <t>负2</t>
  </si>
  <si>
    <t>芙蓉西路24号负3层</t>
  </si>
  <si>
    <t>区农业农村委白笋溪门面</t>
  </si>
  <si>
    <t>凤山街道白笋溪13号1-2</t>
  </si>
  <si>
    <t>凤山街道白笋溪13号1-4</t>
  </si>
  <si>
    <t>区农业农村委白笋溪</t>
  </si>
  <si>
    <t>凤山街道白笋溪13号负1-2</t>
  </si>
  <si>
    <t>凤山街道白笋溪15号1-1</t>
  </si>
  <si>
    <t>凤山街道白笋溪15号1-3</t>
  </si>
  <si>
    <t>凤山街道白笋溪15号负1-1</t>
  </si>
  <si>
    <t>火车站门面</t>
  </si>
  <si>
    <t>芙蓉街道芙蓉东路5号附23号</t>
  </si>
  <si>
    <t>芙蓉街道芙蓉东路5号附24号</t>
  </si>
  <si>
    <t>芙蓉街道芙蓉东路5号附25号</t>
  </si>
  <si>
    <t>芙蓉街道芙蓉东路5号附26号</t>
  </si>
  <si>
    <t>芙蓉街道芙蓉东路5号附27号</t>
  </si>
  <si>
    <t>芙蓉街道芙蓉东路5号附28号</t>
  </si>
  <si>
    <t>棉花坝廉租房</t>
  </si>
  <si>
    <t>龙湖路255号1栋附3号</t>
  </si>
  <si>
    <t>龙湖路255号1栋附5号</t>
  </si>
  <si>
    <t>龙湖路255号2栋附1号</t>
  </si>
  <si>
    <t>龙湖路255号2栋附3号</t>
  </si>
  <si>
    <t>龙湖路255号1栋附4号</t>
  </si>
  <si>
    <t>土坎廉租</t>
  </si>
  <si>
    <t>土坎廉租房第7号门面</t>
  </si>
  <si>
    <t>土坎廉租房</t>
  </si>
  <si>
    <t>土坎廉租房6号门面</t>
  </si>
  <si>
    <t>火炉廉租房</t>
  </si>
  <si>
    <t>火炉镇向前村砖房组</t>
  </si>
  <si>
    <t>南滨路示范幼儿园旁</t>
  </si>
  <si>
    <t>南滨步行街5号负1-1</t>
  </si>
  <si>
    <t>南滨步行街5号附4号</t>
  </si>
  <si>
    <t>南滨步行街5号负1-2</t>
  </si>
  <si>
    <t>南滨步行街5号负1-3</t>
  </si>
  <si>
    <t>南滨步行街5号附5号</t>
  </si>
  <si>
    <t>南滨步行街5号负1-4</t>
  </si>
  <si>
    <t>南滨步行街5号负1-5</t>
  </si>
  <si>
    <t>南滨步行街5号负1-6</t>
  </si>
  <si>
    <t>南滨步行街5号附7号</t>
  </si>
  <si>
    <t>南滨步行街5号负1-7</t>
  </si>
  <si>
    <t>南滨步行街5号负1-8</t>
  </si>
  <si>
    <t>南滨步行街5号负1-9</t>
  </si>
  <si>
    <t>南滨步行街5号附10号</t>
  </si>
  <si>
    <t>南滨步行街5号负1-10</t>
  </si>
  <si>
    <t>南滨步行街5号附11号</t>
  </si>
  <si>
    <t>南滨步行街5号负1-11</t>
  </si>
  <si>
    <t>南滨步行街5号附12号</t>
  </si>
  <si>
    <t>南滨步行街5号负1-12</t>
  </si>
  <si>
    <t>南滨步行街5号负1-13</t>
  </si>
  <si>
    <t>南滨步行街5号附14号</t>
  </si>
  <si>
    <t>南滨步行街5号负1-21</t>
  </si>
  <si>
    <t>南滨步行街5号附15号</t>
  </si>
  <si>
    <t>南滨步行街5号负1-20</t>
  </si>
  <si>
    <t>南滨步行街5号附16号</t>
  </si>
  <si>
    <t>南滨步行街5号负1-19</t>
  </si>
  <si>
    <t>南滨步行街5号附17号</t>
  </si>
  <si>
    <t>南滨步行街5号负1-18</t>
  </si>
  <si>
    <t>南滨步行街5号负1-17</t>
  </si>
  <si>
    <t>南滨步行街5号附18号</t>
  </si>
  <si>
    <t>南滨步行街5号负1-16</t>
  </si>
  <si>
    <t>南滨步行街5号负1-15</t>
  </si>
  <si>
    <t>南滨步行街5号附19号</t>
  </si>
  <si>
    <t>南滨步行街5号负1-14</t>
  </si>
  <si>
    <t>康居苑安置房</t>
  </si>
  <si>
    <t>巷口白杨路65号6幢附1号</t>
  </si>
  <si>
    <t>巷口白杨路65号6幢附2号</t>
  </si>
  <si>
    <t>巷口白杨路65号6幢附3号</t>
  </si>
  <si>
    <t>巷口白杨路65号6幢附4号</t>
  </si>
  <si>
    <t>巷口白杨路65号6幢附5号</t>
  </si>
  <si>
    <t>巷口白杨路65号6幢附6号</t>
  </si>
  <si>
    <t>巷口白杨路65号6幢附7号</t>
  </si>
  <si>
    <t>巷口白杨路65号6幢附8号</t>
  </si>
  <si>
    <t>巷口白杨路65号6幢附9号</t>
  </si>
  <si>
    <t>合计</t>
  </si>
  <si>
    <t>重庆市武隆区隆江城市建设有限公司挂网招租土地明细表</t>
  </si>
  <si>
    <t>面积（亩）</t>
  </si>
  <si>
    <t>大木桥加油站对面</t>
  </si>
  <si>
    <t>武隆区巷口镇城东村十一社（加油站对面）</t>
  </si>
  <si>
    <t>场地</t>
  </si>
  <si>
    <t>城发（集团）主要领导：</t>
  </si>
  <si>
    <t>隆江公司主要领导：</t>
  </si>
  <si>
    <t>经办人：</t>
  </si>
  <si>
    <t>日期：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</si>
</sst>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4 2" xfId="50"/>
    <cellStyle name="常规 8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2"/>
  <sheetViews>
    <sheetView tabSelected="1" workbookViewId="0">
      <selection activeCell="A1" sqref="A1:L1"/>
    </sheetView>
  </sheetViews>
  <sheetFormatPr defaultColWidth="9" defaultRowHeight="13.5"/>
  <cols>
    <col min="1" max="1" width="5.125" style="13" customWidth="1"/>
    <col min="2" max="2" width="22.125" customWidth="1"/>
    <col min="3" max="3" width="29.125" customWidth="1"/>
    <col min="4" max="4" width="5.25" customWidth="1"/>
    <col min="6" max="6" width="9.375"/>
    <col min="7" max="7" width="5.375" customWidth="1"/>
    <col min="9" max="9" width="6.875" customWidth="1"/>
    <col min="10" max="10" width="9.25"/>
    <col min="12" max="12" width="10.75" customWidth="1"/>
  </cols>
  <sheetData>
    <row r="1" ht="24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.5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17" customHeight="1" spans="1:12">
      <c r="A3" s="5">
        <v>1</v>
      </c>
      <c r="B3" s="14" t="s">
        <v>13</v>
      </c>
      <c r="C3" s="14" t="s">
        <v>14</v>
      </c>
      <c r="D3" s="8">
        <v>3</v>
      </c>
      <c r="E3" s="8" t="s">
        <v>15</v>
      </c>
      <c r="F3" s="9">
        <v>255.39</v>
      </c>
      <c r="G3" s="8" t="s">
        <v>16</v>
      </c>
      <c r="H3" s="9" t="s">
        <v>17</v>
      </c>
      <c r="I3" s="9">
        <v>5</v>
      </c>
      <c r="J3" s="9">
        <f>I3*F3*12</f>
        <v>15323.4</v>
      </c>
      <c r="K3" s="8" t="s">
        <v>18</v>
      </c>
      <c r="L3" s="8"/>
    </row>
    <row r="4" ht="17" customHeight="1" spans="1:12">
      <c r="A4" s="8">
        <v>2</v>
      </c>
      <c r="B4" s="14" t="s">
        <v>19</v>
      </c>
      <c r="C4" s="14" t="s">
        <v>20</v>
      </c>
      <c r="D4" s="8">
        <v>7</v>
      </c>
      <c r="E4" s="8" t="s">
        <v>15</v>
      </c>
      <c r="F4" s="9">
        <v>121.93</v>
      </c>
      <c r="G4" s="8" t="s">
        <v>16</v>
      </c>
      <c r="H4" s="9" t="s">
        <v>17</v>
      </c>
      <c r="I4" s="9">
        <v>4</v>
      </c>
      <c r="J4" s="9">
        <f t="shared" ref="J4:J35" si="0">I4*F4*12</f>
        <v>5852.64</v>
      </c>
      <c r="K4" s="8" t="s">
        <v>18</v>
      </c>
      <c r="L4" s="8"/>
    </row>
    <row r="5" ht="17" customHeight="1" spans="1:12">
      <c r="A5" s="5">
        <v>3</v>
      </c>
      <c r="B5" s="14" t="s">
        <v>19</v>
      </c>
      <c r="C5" s="14" t="s">
        <v>21</v>
      </c>
      <c r="D5" s="8">
        <v>7</v>
      </c>
      <c r="E5" s="8" t="s">
        <v>15</v>
      </c>
      <c r="F5" s="9">
        <v>121.93</v>
      </c>
      <c r="G5" s="8" t="s">
        <v>16</v>
      </c>
      <c r="H5" s="9" t="s">
        <v>17</v>
      </c>
      <c r="I5" s="9">
        <v>4</v>
      </c>
      <c r="J5" s="9">
        <f t="shared" si="0"/>
        <v>5852.64</v>
      </c>
      <c r="K5" s="8" t="s">
        <v>18</v>
      </c>
      <c r="L5" s="8"/>
    </row>
    <row r="6" ht="17" customHeight="1" spans="1:12">
      <c r="A6" s="8">
        <v>4</v>
      </c>
      <c r="B6" s="14" t="s">
        <v>22</v>
      </c>
      <c r="C6" s="14" t="s">
        <v>23</v>
      </c>
      <c r="D6" s="8">
        <v>1</v>
      </c>
      <c r="E6" s="8" t="s">
        <v>15</v>
      </c>
      <c r="F6" s="9">
        <v>15</v>
      </c>
      <c r="G6" s="8" t="s">
        <v>16</v>
      </c>
      <c r="H6" s="9" t="s">
        <v>17</v>
      </c>
      <c r="I6" s="9">
        <v>4</v>
      </c>
      <c r="J6" s="9">
        <f t="shared" si="0"/>
        <v>720</v>
      </c>
      <c r="K6" s="8" t="s">
        <v>18</v>
      </c>
      <c r="L6" s="8"/>
    </row>
    <row r="7" ht="17" customHeight="1" spans="1:12">
      <c r="A7" s="5">
        <v>5</v>
      </c>
      <c r="B7" s="14" t="s">
        <v>22</v>
      </c>
      <c r="C7" s="14" t="s">
        <v>24</v>
      </c>
      <c r="D7" s="8">
        <v>1</v>
      </c>
      <c r="E7" s="8" t="s">
        <v>15</v>
      </c>
      <c r="F7" s="9">
        <v>15</v>
      </c>
      <c r="G7" s="8" t="s">
        <v>16</v>
      </c>
      <c r="H7" s="9" t="s">
        <v>17</v>
      </c>
      <c r="I7" s="9">
        <v>4</v>
      </c>
      <c r="J7" s="9">
        <f t="shared" si="0"/>
        <v>720</v>
      </c>
      <c r="K7" s="8" t="s">
        <v>18</v>
      </c>
      <c r="L7" s="8"/>
    </row>
    <row r="8" ht="17" customHeight="1" spans="1:12">
      <c r="A8" s="8">
        <v>6</v>
      </c>
      <c r="B8" s="14" t="s">
        <v>13</v>
      </c>
      <c r="C8" s="14" t="s">
        <v>25</v>
      </c>
      <c r="D8" s="8">
        <v>1</v>
      </c>
      <c r="E8" s="8" t="s">
        <v>15</v>
      </c>
      <c r="F8" s="9">
        <v>37.19</v>
      </c>
      <c r="G8" s="8" t="s">
        <v>16</v>
      </c>
      <c r="H8" s="9" t="s">
        <v>26</v>
      </c>
      <c r="I8" s="9">
        <v>60</v>
      </c>
      <c r="J8" s="9">
        <f t="shared" si="0"/>
        <v>26776.8</v>
      </c>
      <c r="K8" s="8" t="s">
        <v>18</v>
      </c>
      <c r="L8" s="8"/>
    </row>
    <row r="9" ht="17" customHeight="1" spans="1:12">
      <c r="A9" s="5">
        <v>7</v>
      </c>
      <c r="B9" s="14" t="s">
        <v>13</v>
      </c>
      <c r="C9" s="14" t="s">
        <v>27</v>
      </c>
      <c r="D9" s="8">
        <v>1</v>
      </c>
      <c r="E9" s="8" t="s">
        <v>15</v>
      </c>
      <c r="F9" s="9">
        <v>28.82</v>
      </c>
      <c r="G9" s="8" t="s">
        <v>16</v>
      </c>
      <c r="H9" s="9" t="s">
        <v>26</v>
      </c>
      <c r="I9" s="9">
        <v>60</v>
      </c>
      <c r="J9" s="9">
        <f t="shared" si="0"/>
        <v>20750.4</v>
      </c>
      <c r="K9" s="8" t="s">
        <v>18</v>
      </c>
      <c r="L9" s="8"/>
    </row>
    <row r="10" ht="17" customHeight="1" spans="1:12">
      <c r="A10" s="8">
        <v>8</v>
      </c>
      <c r="B10" s="14" t="s">
        <v>13</v>
      </c>
      <c r="C10" s="14" t="s">
        <v>28</v>
      </c>
      <c r="D10" s="8">
        <v>1</v>
      </c>
      <c r="E10" s="8" t="s">
        <v>15</v>
      </c>
      <c r="F10" s="9">
        <v>41.26</v>
      </c>
      <c r="G10" s="8" t="s">
        <v>16</v>
      </c>
      <c r="H10" s="9" t="s">
        <v>26</v>
      </c>
      <c r="I10" s="9">
        <v>60</v>
      </c>
      <c r="J10" s="9">
        <f t="shared" si="0"/>
        <v>29707.2</v>
      </c>
      <c r="K10" s="8" t="s">
        <v>18</v>
      </c>
      <c r="L10" s="8"/>
    </row>
    <row r="11" ht="17" customHeight="1" spans="1:12">
      <c r="A11" s="5">
        <v>9</v>
      </c>
      <c r="B11" s="14" t="s">
        <v>29</v>
      </c>
      <c r="C11" s="14" t="s">
        <v>30</v>
      </c>
      <c r="D11" s="8">
        <v>2</v>
      </c>
      <c r="E11" s="8" t="s">
        <v>15</v>
      </c>
      <c r="F11" s="9">
        <v>58.74</v>
      </c>
      <c r="G11" s="8" t="s">
        <v>16</v>
      </c>
      <c r="H11" s="9" t="s">
        <v>17</v>
      </c>
      <c r="I11" s="9">
        <v>4</v>
      </c>
      <c r="J11" s="9">
        <f t="shared" si="0"/>
        <v>2819.52</v>
      </c>
      <c r="K11" s="8" t="s">
        <v>18</v>
      </c>
      <c r="L11" s="8"/>
    </row>
    <row r="12" ht="17" customHeight="1" spans="1:12">
      <c r="A12" s="8">
        <v>10</v>
      </c>
      <c r="B12" s="14" t="s">
        <v>29</v>
      </c>
      <c r="C12" s="14" t="s">
        <v>31</v>
      </c>
      <c r="D12" s="8">
        <v>2</v>
      </c>
      <c r="E12" s="8" t="s">
        <v>15</v>
      </c>
      <c r="F12" s="9">
        <v>34.77</v>
      </c>
      <c r="G12" s="8" t="s">
        <v>16</v>
      </c>
      <c r="H12" s="9" t="s">
        <v>17</v>
      </c>
      <c r="I12" s="9">
        <v>4</v>
      </c>
      <c r="J12" s="9">
        <f t="shared" si="0"/>
        <v>1668.96</v>
      </c>
      <c r="K12" s="8" t="s">
        <v>18</v>
      </c>
      <c r="L12" s="8"/>
    </row>
    <row r="13" ht="17" customHeight="1" spans="1:12">
      <c r="A13" s="5">
        <v>11</v>
      </c>
      <c r="B13" s="14" t="s">
        <v>29</v>
      </c>
      <c r="C13" s="14" t="s">
        <v>32</v>
      </c>
      <c r="D13" s="8">
        <v>2</v>
      </c>
      <c r="E13" s="8" t="s">
        <v>15</v>
      </c>
      <c r="F13" s="9">
        <v>73.5</v>
      </c>
      <c r="G13" s="8" t="s">
        <v>16</v>
      </c>
      <c r="H13" s="9" t="s">
        <v>17</v>
      </c>
      <c r="I13" s="9">
        <v>4</v>
      </c>
      <c r="J13" s="9">
        <f t="shared" si="0"/>
        <v>3528</v>
      </c>
      <c r="K13" s="8" t="s">
        <v>18</v>
      </c>
      <c r="L13" s="8"/>
    </row>
    <row r="14" ht="17" customHeight="1" spans="1:12">
      <c r="A14" s="8">
        <v>12</v>
      </c>
      <c r="B14" s="14" t="s">
        <v>29</v>
      </c>
      <c r="C14" s="14" t="s">
        <v>33</v>
      </c>
      <c r="D14" s="8">
        <v>4</v>
      </c>
      <c r="E14" s="8" t="s">
        <v>15</v>
      </c>
      <c r="F14" s="9">
        <v>29.41</v>
      </c>
      <c r="G14" s="8" t="s">
        <v>16</v>
      </c>
      <c r="H14" s="9" t="s">
        <v>17</v>
      </c>
      <c r="I14" s="9">
        <v>4</v>
      </c>
      <c r="J14" s="9">
        <f t="shared" si="0"/>
        <v>1411.68</v>
      </c>
      <c r="K14" s="8" t="s">
        <v>18</v>
      </c>
      <c r="L14" s="8"/>
    </row>
    <row r="15" ht="17" customHeight="1" spans="1:12">
      <c r="A15" s="5">
        <v>13</v>
      </c>
      <c r="B15" s="14" t="s">
        <v>29</v>
      </c>
      <c r="C15" s="14" t="s">
        <v>34</v>
      </c>
      <c r="D15" s="8">
        <v>5</v>
      </c>
      <c r="E15" s="8" t="s">
        <v>15</v>
      </c>
      <c r="F15" s="9">
        <v>37.24</v>
      </c>
      <c r="G15" s="8" t="s">
        <v>16</v>
      </c>
      <c r="H15" s="9" t="s">
        <v>17</v>
      </c>
      <c r="I15" s="9">
        <v>4</v>
      </c>
      <c r="J15" s="9">
        <f t="shared" si="0"/>
        <v>1787.52</v>
      </c>
      <c r="K15" s="8" t="s">
        <v>18</v>
      </c>
      <c r="L15" s="8"/>
    </row>
    <row r="16" ht="17" customHeight="1" spans="1:12">
      <c r="A16" s="8">
        <v>14</v>
      </c>
      <c r="B16" s="14" t="s">
        <v>29</v>
      </c>
      <c r="C16" s="14" t="s">
        <v>35</v>
      </c>
      <c r="D16" s="8">
        <v>5</v>
      </c>
      <c r="E16" s="8" t="s">
        <v>15</v>
      </c>
      <c r="F16" s="9">
        <v>60.67</v>
      </c>
      <c r="G16" s="8" t="s">
        <v>16</v>
      </c>
      <c r="H16" s="9" t="s">
        <v>17</v>
      </c>
      <c r="I16" s="9">
        <v>4</v>
      </c>
      <c r="J16" s="9">
        <f t="shared" si="0"/>
        <v>2912.16</v>
      </c>
      <c r="K16" s="8" t="s">
        <v>18</v>
      </c>
      <c r="L16" s="8"/>
    </row>
    <row r="17" ht="17" customHeight="1" spans="1:12">
      <c r="A17" s="5">
        <v>15</v>
      </c>
      <c r="B17" s="14" t="s">
        <v>29</v>
      </c>
      <c r="C17" s="14" t="s">
        <v>36</v>
      </c>
      <c r="D17" s="8">
        <v>5</v>
      </c>
      <c r="E17" s="8" t="s">
        <v>15</v>
      </c>
      <c r="F17" s="9">
        <v>42.24</v>
      </c>
      <c r="G17" s="8" t="s">
        <v>16</v>
      </c>
      <c r="H17" s="9" t="s">
        <v>17</v>
      </c>
      <c r="I17" s="9">
        <v>4</v>
      </c>
      <c r="J17" s="9">
        <f t="shared" si="0"/>
        <v>2027.52</v>
      </c>
      <c r="K17" s="8" t="s">
        <v>18</v>
      </c>
      <c r="L17" s="8"/>
    </row>
    <row r="18" ht="17" customHeight="1" spans="1:12">
      <c r="A18" s="8">
        <v>16</v>
      </c>
      <c r="B18" s="14" t="s">
        <v>37</v>
      </c>
      <c r="C18" s="14" t="s">
        <v>38</v>
      </c>
      <c r="D18" s="8">
        <v>3</v>
      </c>
      <c r="E18" s="8" t="s">
        <v>15</v>
      </c>
      <c r="F18" s="9">
        <v>267.4</v>
      </c>
      <c r="G18" s="8" t="s">
        <v>16</v>
      </c>
      <c r="H18" s="9" t="s">
        <v>39</v>
      </c>
      <c r="I18" s="9">
        <v>8</v>
      </c>
      <c r="J18" s="9">
        <f t="shared" si="0"/>
        <v>25670.4</v>
      </c>
      <c r="K18" s="8" t="s">
        <v>18</v>
      </c>
      <c r="L18" s="8"/>
    </row>
    <row r="19" ht="17" customHeight="1" spans="1:12">
      <c r="A19" s="5">
        <v>17</v>
      </c>
      <c r="B19" s="14" t="s">
        <v>37</v>
      </c>
      <c r="C19" s="14" t="s">
        <v>40</v>
      </c>
      <c r="D19" s="8">
        <v>4</v>
      </c>
      <c r="E19" s="8" t="s">
        <v>15</v>
      </c>
      <c r="F19" s="9">
        <v>267.4</v>
      </c>
      <c r="G19" s="8" t="s">
        <v>16</v>
      </c>
      <c r="H19" s="9" t="s">
        <v>39</v>
      </c>
      <c r="I19" s="9">
        <v>8</v>
      </c>
      <c r="J19" s="9">
        <f t="shared" si="0"/>
        <v>25670.4</v>
      </c>
      <c r="K19" s="8" t="s">
        <v>18</v>
      </c>
      <c r="L19" s="8"/>
    </row>
    <row r="20" ht="17" customHeight="1" spans="1:12">
      <c r="A20" s="8">
        <v>18</v>
      </c>
      <c r="B20" s="14" t="s">
        <v>37</v>
      </c>
      <c r="C20" s="14" t="s">
        <v>41</v>
      </c>
      <c r="D20" s="8">
        <v>5</v>
      </c>
      <c r="E20" s="8" t="s">
        <v>15</v>
      </c>
      <c r="F20" s="9">
        <v>267.4</v>
      </c>
      <c r="G20" s="8" t="s">
        <v>16</v>
      </c>
      <c r="H20" s="9" t="s">
        <v>39</v>
      </c>
      <c r="I20" s="9">
        <v>8</v>
      </c>
      <c r="J20" s="9">
        <f t="shared" si="0"/>
        <v>25670.4</v>
      </c>
      <c r="K20" s="8" t="s">
        <v>18</v>
      </c>
      <c r="L20" s="8"/>
    </row>
    <row r="21" ht="17" customHeight="1" spans="1:12">
      <c r="A21" s="5">
        <v>19</v>
      </c>
      <c r="B21" s="14" t="s">
        <v>42</v>
      </c>
      <c r="C21" s="14" t="s">
        <v>43</v>
      </c>
      <c r="D21" s="8">
        <v>1</v>
      </c>
      <c r="E21" s="8" t="s">
        <v>15</v>
      </c>
      <c r="F21" s="9">
        <v>50.57</v>
      </c>
      <c r="G21" s="8" t="s">
        <v>16</v>
      </c>
      <c r="H21" s="9" t="s">
        <v>26</v>
      </c>
      <c r="I21" s="16">
        <v>44</v>
      </c>
      <c r="J21" s="9">
        <f t="shared" si="0"/>
        <v>26700.96</v>
      </c>
      <c r="K21" s="8" t="s">
        <v>18</v>
      </c>
      <c r="L21" s="8"/>
    </row>
    <row r="22" ht="17" customHeight="1" spans="1:12">
      <c r="A22" s="8">
        <v>20</v>
      </c>
      <c r="B22" s="14" t="s">
        <v>42</v>
      </c>
      <c r="C22" s="14" t="s">
        <v>44</v>
      </c>
      <c r="D22" s="8">
        <v>1</v>
      </c>
      <c r="E22" s="8" t="s">
        <v>15</v>
      </c>
      <c r="F22" s="9">
        <v>50.57</v>
      </c>
      <c r="G22" s="8" t="s">
        <v>16</v>
      </c>
      <c r="H22" s="9" t="s">
        <v>26</v>
      </c>
      <c r="I22" s="16">
        <v>44</v>
      </c>
      <c r="J22" s="9">
        <f t="shared" si="0"/>
        <v>26700.96</v>
      </c>
      <c r="K22" s="8" t="s">
        <v>18</v>
      </c>
      <c r="L22" s="8"/>
    </row>
    <row r="23" ht="17" customHeight="1" spans="1:12">
      <c r="A23" s="5">
        <v>21</v>
      </c>
      <c r="B23" s="14" t="s">
        <v>42</v>
      </c>
      <c r="C23" s="14" t="s">
        <v>45</v>
      </c>
      <c r="D23" s="8">
        <v>1</v>
      </c>
      <c r="E23" s="8" t="s">
        <v>15</v>
      </c>
      <c r="F23" s="9">
        <v>50.57</v>
      </c>
      <c r="G23" s="8" t="s">
        <v>16</v>
      </c>
      <c r="H23" s="9" t="s">
        <v>26</v>
      </c>
      <c r="I23" s="16">
        <v>44</v>
      </c>
      <c r="J23" s="9">
        <f t="shared" si="0"/>
        <v>26700.96</v>
      </c>
      <c r="K23" s="8" t="s">
        <v>18</v>
      </c>
      <c r="L23" s="8"/>
    </row>
    <row r="24" ht="17" customHeight="1" spans="1:12">
      <c r="A24" s="8">
        <v>22</v>
      </c>
      <c r="B24" s="14" t="s">
        <v>42</v>
      </c>
      <c r="C24" s="14" t="s">
        <v>46</v>
      </c>
      <c r="D24" s="8">
        <v>1</v>
      </c>
      <c r="E24" s="8" t="s">
        <v>15</v>
      </c>
      <c r="F24" s="9">
        <v>50.57</v>
      </c>
      <c r="G24" s="8" t="s">
        <v>16</v>
      </c>
      <c r="H24" s="9" t="s">
        <v>26</v>
      </c>
      <c r="I24" s="16">
        <v>44</v>
      </c>
      <c r="J24" s="9">
        <f t="shared" si="0"/>
        <v>26700.96</v>
      </c>
      <c r="K24" s="8" t="s">
        <v>18</v>
      </c>
      <c r="L24" s="8"/>
    </row>
    <row r="25" ht="17" customHeight="1" spans="1:12">
      <c r="A25" s="5">
        <v>23</v>
      </c>
      <c r="B25" s="14" t="s">
        <v>42</v>
      </c>
      <c r="C25" s="14" t="s">
        <v>47</v>
      </c>
      <c r="D25" s="8">
        <v>1</v>
      </c>
      <c r="E25" s="8" t="s">
        <v>15</v>
      </c>
      <c r="F25" s="9">
        <v>10.48</v>
      </c>
      <c r="G25" s="8" t="s">
        <v>16</v>
      </c>
      <c r="H25" s="9" t="s">
        <v>26</v>
      </c>
      <c r="I25" s="16">
        <v>44</v>
      </c>
      <c r="J25" s="9">
        <f t="shared" si="0"/>
        <v>5533.44</v>
      </c>
      <c r="K25" s="8" t="s">
        <v>18</v>
      </c>
      <c r="L25" s="8"/>
    </row>
    <row r="26" ht="17" customHeight="1" spans="1:12">
      <c r="A26" s="8">
        <v>24</v>
      </c>
      <c r="B26" s="14" t="s">
        <v>42</v>
      </c>
      <c r="C26" s="14" t="s">
        <v>48</v>
      </c>
      <c r="D26" s="8">
        <v>1</v>
      </c>
      <c r="E26" s="8" t="s">
        <v>15</v>
      </c>
      <c r="F26" s="9">
        <v>32.45</v>
      </c>
      <c r="G26" s="8" t="s">
        <v>16</v>
      </c>
      <c r="H26" s="9" t="s">
        <v>26</v>
      </c>
      <c r="I26" s="9">
        <v>52</v>
      </c>
      <c r="J26" s="9">
        <f t="shared" si="0"/>
        <v>20248.8</v>
      </c>
      <c r="K26" s="8" t="s">
        <v>18</v>
      </c>
      <c r="L26" s="8"/>
    </row>
    <row r="27" ht="17" customHeight="1" spans="1:12">
      <c r="A27" s="5">
        <v>25</v>
      </c>
      <c r="B27" s="14" t="s">
        <v>42</v>
      </c>
      <c r="C27" s="14" t="s">
        <v>49</v>
      </c>
      <c r="D27" s="8">
        <v>1</v>
      </c>
      <c r="E27" s="8" t="s">
        <v>15</v>
      </c>
      <c r="F27" s="9">
        <v>32.45</v>
      </c>
      <c r="G27" s="8" t="s">
        <v>16</v>
      </c>
      <c r="H27" s="9" t="s">
        <v>26</v>
      </c>
      <c r="I27" s="9">
        <v>52</v>
      </c>
      <c r="J27" s="9">
        <f t="shared" si="0"/>
        <v>20248.8</v>
      </c>
      <c r="K27" s="8" t="s">
        <v>18</v>
      </c>
      <c r="L27" s="8"/>
    </row>
    <row r="28" ht="17" customHeight="1" spans="1:12">
      <c r="A28" s="8">
        <v>26</v>
      </c>
      <c r="B28" s="14" t="s">
        <v>42</v>
      </c>
      <c r="C28" s="14" t="s">
        <v>50</v>
      </c>
      <c r="D28" s="8">
        <v>1</v>
      </c>
      <c r="E28" s="8" t="s">
        <v>15</v>
      </c>
      <c r="F28" s="9">
        <v>67.15</v>
      </c>
      <c r="G28" s="8" t="s">
        <v>16</v>
      </c>
      <c r="H28" s="9" t="s">
        <v>26</v>
      </c>
      <c r="I28" s="9">
        <v>52</v>
      </c>
      <c r="J28" s="9">
        <f t="shared" si="0"/>
        <v>41901.6</v>
      </c>
      <c r="K28" s="8" t="s">
        <v>18</v>
      </c>
      <c r="L28" s="8"/>
    </row>
    <row r="29" ht="17" customHeight="1" spans="1:12">
      <c r="A29" s="5">
        <v>27</v>
      </c>
      <c r="B29" s="14" t="s">
        <v>42</v>
      </c>
      <c r="C29" s="14" t="s">
        <v>51</v>
      </c>
      <c r="D29" s="8">
        <v>1</v>
      </c>
      <c r="E29" s="8" t="s">
        <v>15</v>
      </c>
      <c r="F29" s="9">
        <v>33</v>
      </c>
      <c r="G29" s="8" t="s">
        <v>16</v>
      </c>
      <c r="H29" s="9" t="s">
        <v>26</v>
      </c>
      <c r="I29" s="9">
        <v>52</v>
      </c>
      <c r="J29" s="9">
        <f t="shared" si="0"/>
        <v>20592</v>
      </c>
      <c r="K29" s="8" t="s">
        <v>18</v>
      </c>
      <c r="L29" s="8"/>
    </row>
    <row r="30" ht="17" customHeight="1" spans="1:12">
      <c r="A30" s="8">
        <v>28</v>
      </c>
      <c r="B30" s="14" t="s">
        <v>42</v>
      </c>
      <c r="C30" s="14" t="s">
        <v>52</v>
      </c>
      <c r="D30" s="8">
        <v>1</v>
      </c>
      <c r="E30" s="8" t="s">
        <v>15</v>
      </c>
      <c r="F30" s="9">
        <v>33</v>
      </c>
      <c r="G30" s="8" t="s">
        <v>16</v>
      </c>
      <c r="H30" s="9" t="s">
        <v>26</v>
      </c>
      <c r="I30" s="9">
        <v>52</v>
      </c>
      <c r="J30" s="9">
        <f t="shared" si="0"/>
        <v>20592</v>
      </c>
      <c r="K30" s="8" t="s">
        <v>18</v>
      </c>
      <c r="L30" s="8"/>
    </row>
    <row r="31" ht="17" customHeight="1" spans="1:12">
      <c r="A31" s="5">
        <v>29</v>
      </c>
      <c r="B31" s="14" t="s">
        <v>42</v>
      </c>
      <c r="C31" s="14" t="s">
        <v>53</v>
      </c>
      <c r="D31" s="8">
        <v>1</v>
      </c>
      <c r="E31" s="8" t="s">
        <v>15</v>
      </c>
      <c r="F31" s="9">
        <v>20</v>
      </c>
      <c r="G31" s="8" t="s">
        <v>16</v>
      </c>
      <c r="H31" s="9" t="s">
        <v>26</v>
      </c>
      <c r="I31" s="9">
        <v>49</v>
      </c>
      <c r="J31" s="9">
        <f t="shared" si="0"/>
        <v>11760</v>
      </c>
      <c r="K31" s="8" t="s">
        <v>18</v>
      </c>
      <c r="L31" s="8"/>
    </row>
    <row r="32" ht="17" customHeight="1" spans="1:12">
      <c r="A32" s="8">
        <v>30</v>
      </c>
      <c r="B32" s="14" t="s">
        <v>42</v>
      </c>
      <c r="C32" s="14" t="s">
        <v>54</v>
      </c>
      <c r="D32" s="8">
        <v>1</v>
      </c>
      <c r="E32" s="8" t="s">
        <v>15</v>
      </c>
      <c r="F32" s="9">
        <v>58</v>
      </c>
      <c r="G32" s="8" t="s">
        <v>16</v>
      </c>
      <c r="H32" s="9" t="s">
        <v>26</v>
      </c>
      <c r="I32" s="9">
        <v>52</v>
      </c>
      <c r="J32" s="9">
        <f t="shared" si="0"/>
        <v>36192</v>
      </c>
      <c r="K32" s="8" t="s">
        <v>18</v>
      </c>
      <c r="L32" s="8"/>
    </row>
    <row r="33" ht="17" customHeight="1" spans="1:12">
      <c r="A33" s="5">
        <v>31</v>
      </c>
      <c r="B33" s="15" t="s">
        <v>42</v>
      </c>
      <c r="C33" s="15" t="s">
        <v>55</v>
      </c>
      <c r="D33" s="5">
        <v>1</v>
      </c>
      <c r="E33" s="5" t="s">
        <v>15</v>
      </c>
      <c r="F33" s="6">
        <v>39</v>
      </c>
      <c r="G33" s="5" t="s">
        <v>16</v>
      </c>
      <c r="H33" s="6" t="s">
        <v>26</v>
      </c>
      <c r="I33" s="6">
        <v>47</v>
      </c>
      <c r="J33" s="9">
        <f t="shared" si="0"/>
        <v>21996</v>
      </c>
      <c r="K33" s="5" t="s">
        <v>18</v>
      </c>
      <c r="L33" s="8"/>
    </row>
    <row r="34" ht="17" customHeight="1" spans="1:12">
      <c r="A34" s="8">
        <v>32</v>
      </c>
      <c r="B34" s="14" t="s">
        <v>42</v>
      </c>
      <c r="C34" s="14" t="s">
        <v>56</v>
      </c>
      <c r="D34" s="8">
        <v>1</v>
      </c>
      <c r="E34" s="8" t="s">
        <v>15</v>
      </c>
      <c r="F34" s="9">
        <v>39</v>
      </c>
      <c r="G34" s="8" t="s">
        <v>16</v>
      </c>
      <c r="H34" s="9" t="s">
        <v>26</v>
      </c>
      <c r="I34" s="9">
        <v>47</v>
      </c>
      <c r="J34" s="9">
        <f t="shared" si="0"/>
        <v>21996</v>
      </c>
      <c r="K34" s="8" t="s">
        <v>18</v>
      </c>
      <c r="L34" s="8"/>
    </row>
    <row r="35" ht="17" customHeight="1" spans="1:12">
      <c r="A35" s="5">
        <v>33</v>
      </c>
      <c r="B35" s="14" t="s">
        <v>42</v>
      </c>
      <c r="C35" s="14" t="s">
        <v>57</v>
      </c>
      <c r="D35" s="8">
        <v>1</v>
      </c>
      <c r="E35" s="8" t="s">
        <v>15</v>
      </c>
      <c r="F35" s="9">
        <v>39</v>
      </c>
      <c r="G35" s="8" t="s">
        <v>16</v>
      </c>
      <c r="H35" s="9" t="s">
        <v>26</v>
      </c>
      <c r="I35" s="9">
        <v>47</v>
      </c>
      <c r="J35" s="9">
        <f t="shared" si="0"/>
        <v>21996</v>
      </c>
      <c r="K35" s="8" t="s">
        <v>18</v>
      </c>
      <c r="L35" s="8"/>
    </row>
    <row r="36" ht="17" customHeight="1" spans="1:12">
      <c r="A36" s="8">
        <v>34</v>
      </c>
      <c r="B36" s="14" t="s">
        <v>42</v>
      </c>
      <c r="C36" s="14" t="s">
        <v>58</v>
      </c>
      <c r="D36" s="8">
        <v>1</v>
      </c>
      <c r="E36" s="8" t="s">
        <v>15</v>
      </c>
      <c r="F36" s="9">
        <v>20</v>
      </c>
      <c r="G36" s="8" t="s">
        <v>16</v>
      </c>
      <c r="H36" s="9" t="s">
        <v>26</v>
      </c>
      <c r="I36" s="9">
        <v>47</v>
      </c>
      <c r="J36" s="9">
        <f t="shared" ref="J36:J67" si="1">I36*F36*12</f>
        <v>11280</v>
      </c>
      <c r="K36" s="8" t="s">
        <v>18</v>
      </c>
      <c r="L36" s="8"/>
    </row>
    <row r="37" ht="17" customHeight="1" spans="1:12">
      <c r="A37" s="5">
        <v>35</v>
      </c>
      <c r="B37" s="14" t="s">
        <v>42</v>
      </c>
      <c r="C37" s="14" t="s">
        <v>59</v>
      </c>
      <c r="D37" s="8">
        <v>1</v>
      </c>
      <c r="E37" s="8" t="s">
        <v>15</v>
      </c>
      <c r="F37" s="9">
        <v>13</v>
      </c>
      <c r="G37" s="8" t="s">
        <v>16</v>
      </c>
      <c r="H37" s="9" t="s">
        <v>26</v>
      </c>
      <c r="I37" s="9">
        <v>44</v>
      </c>
      <c r="J37" s="9">
        <f t="shared" si="1"/>
        <v>6864</v>
      </c>
      <c r="K37" s="8" t="s">
        <v>18</v>
      </c>
      <c r="L37" s="8"/>
    </row>
    <row r="38" ht="17" customHeight="1" spans="1:12">
      <c r="A38" s="8">
        <v>36</v>
      </c>
      <c r="B38" s="14" t="s">
        <v>60</v>
      </c>
      <c r="C38" s="14" t="s">
        <v>61</v>
      </c>
      <c r="D38" s="8">
        <v>1</v>
      </c>
      <c r="E38" s="8" t="s">
        <v>15</v>
      </c>
      <c r="F38" s="9">
        <v>179</v>
      </c>
      <c r="G38" s="8" t="s">
        <v>16</v>
      </c>
      <c r="H38" s="9" t="s">
        <v>17</v>
      </c>
      <c r="I38" s="9">
        <v>7</v>
      </c>
      <c r="J38" s="9">
        <f t="shared" si="1"/>
        <v>15036</v>
      </c>
      <c r="K38" s="8" t="s">
        <v>18</v>
      </c>
      <c r="L38" s="8"/>
    </row>
    <row r="39" ht="17" customHeight="1" spans="1:12">
      <c r="A39" s="5">
        <v>37</v>
      </c>
      <c r="B39" s="14" t="s">
        <v>60</v>
      </c>
      <c r="C39" s="14" t="s">
        <v>62</v>
      </c>
      <c r="D39" s="8">
        <v>1</v>
      </c>
      <c r="E39" s="8" t="s">
        <v>15</v>
      </c>
      <c r="F39" s="9">
        <v>153.76</v>
      </c>
      <c r="G39" s="8" t="s">
        <v>16</v>
      </c>
      <c r="H39" s="9" t="s">
        <v>63</v>
      </c>
      <c r="I39" s="9">
        <v>9</v>
      </c>
      <c r="J39" s="9">
        <f t="shared" si="1"/>
        <v>16606.08</v>
      </c>
      <c r="K39" s="8" t="s">
        <v>18</v>
      </c>
      <c r="L39" s="8"/>
    </row>
    <row r="40" ht="17" customHeight="1" spans="1:12">
      <c r="A40" s="8">
        <v>38</v>
      </c>
      <c r="B40" s="14" t="s">
        <v>64</v>
      </c>
      <c r="C40" s="14" t="s">
        <v>65</v>
      </c>
      <c r="D40" s="8" t="s">
        <v>66</v>
      </c>
      <c r="E40" s="8" t="s">
        <v>15</v>
      </c>
      <c r="F40" s="9">
        <v>153.76</v>
      </c>
      <c r="G40" s="8" t="s">
        <v>16</v>
      </c>
      <c r="H40" s="9" t="s">
        <v>63</v>
      </c>
      <c r="I40" s="9">
        <v>9</v>
      </c>
      <c r="J40" s="9">
        <f t="shared" si="1"/>
        <v>16606.08</v>
      </c>
      <c r="K40" s="8" t="s">
        <v>18</v>
      </c>
      <c r="L40" s="8"/>
    </row>
    <row r="41" ht="24" customHeight="1" spans="1:12">
      <c r="A41" s="5">
        <v>39</v>
      </c>
      <c r="B41" s="14" t="s">
        <v>67</v>
      </c>
      <c r="C41" s="14" t="s">
        <v>68</v>
      </c>
      <c r="D41" s="8">
        <v>1</v>
      </c>
      <c r="E41" s="8" t="s">
        <v>15</v>
      </c>
      <c r="F41" s="9">
        <v>43</v>
      </c>
      <c r="G41" s="8" t="s">
        <v>16</v>
      </c>
      <c r="H41" s="9" t="s">
        <v>26</v>
      </c>
      <c r="I41" s="9">
        <v>20</v>
      </c>
      <c r="J41" s="9">
        <f t="shared" si="1"/>
        <v>10320</v>
      </c>
      <c r="K41" s="8" t="s">
        <v>18</v>
      </c>
      <c r="L41" s="8"/>
    </row>
    <row r="42" ht="24" customHeight="1" spans="1:12">
      <c r="A42" s="8">
        <v>40</v>
      </c>
      <c r="B42" s="14" t="s">
        <v>67</v>
      </c>
      <c r="C42" s="14" t="s">
        <v>69</v>
      </c>
      <c r="D42" s="8">
        <v>1</v>
      </c>
      <c r="E42" s="8" t="s">
        <v>15</v>
      </c>
      <c r="F42" s="9">
        <v>43</v>
      </c>
      <c r="G42" s="8" t="s">
        <v>16</v>
      </c>
      <c r="H42" s="9" t="s">
        <v>26</v>
      </c>
      <c r="I42" s="9">
        <v>20</v>
      </c>
      <c r="J42" s="9">
        <f t="shared" si="1"/>
        <v>10320</v>
      </c>
      <c r="K42" s="8" t="s">
        <v>18</v>
      </c>
      <c r="L42" s="8"/>
    </row>
    <row r="43" ht="24" customHeight="1" spans="1:12">
      <c r="A43" s="5">
        <v>41</v>
      </c>
      <c r="B43" s="14" t="s">
        <v>67</v>
      </c>
      <c r="C43" s="14" t="s">
        <v>70</v>
      </c>
      <c r="D43" s="8">
        <v>1</v>
      </c>
      <c r="E43" s="8" t="s">
        <v>15</v>
      </c>
      <c r="F43" s="9">
        <v>43</v>
      </c>
      <c r="G43" s="8" t="s">
        <v>16</v>
      </c>
      <c r="H43" s="9" t="s">
        <v>26</v>
      </c>
      <c r="I43" s="9">
        <v>20</v>
      </c>
      <c r="J43" s="9">
        <f t="shared" si="1"/>
        <v>10320</v>
      </c>
      <c r="K43" s="8" t="s">
        <v>18</v>
      </c>
      <c r="L43" s="8"/>
    </row>
    <row r="44" ht="24" customHeight="1" spans="1:12">
      <c r="A44" s="8">
        <v>42</v>
      </c>
      <c r="B44" s="14" t="s">
        <v>67</v>
      </c>
      <c r="C44" s="14" t="s">
        <v>71</v>
      </c>
      <c r="D44" s="8">
        <v>1</v>
      </c>
      <c r="E44" s="8" t="s">
        <v>15</v>
      </c>
      <c r="F44" s="9">
        <v>43</v>
      </c>
      <c r="G44" s="8" t="s">
        <v>16</v>
      </c>
      <c r="H44" s="9" t="s">
        <v>26</v>
      </c>
      <c r="I44" s="9">
        <v>20</v>
      </c>
      <c r="J44" s="9">
        <f t="shared" si="1"/>
        <v>10320</v>
      </c>
      <c r="K44" s="8" t="s">
        <v>18</v>
      </c>
      <c r="L44" s="8"/>
    </row>
    <row r="45" ht="17" customHeight="1" spans="1:12">
      <c r="A45" s="5">
        <v>43</v>
      </c>
      <c r="B45" s="14" t="s">
        <v>72</v>
      </c>
      <c r="C45" s="14" t="s">
        <v>73</v>
      </c>
      <c r="D45" s="8">
        <v>2</v>
      </c>
      <c r="E45" s="8" t="s">
        <v>15</v>
      </c>
      <c r="F45" s="9">
        <v>85.82</v>
      </c>
      <c r="G45" s="8" t="s">
        <v>16</v>
      </c>
      <c r="H45" s="9" t="s">
        <v>17</v>
      </c>
      <c r="I45" s="9">
        <v>8</v>
      </c>
      <c r="J45" s="9">
        <f t="shared" si="1"/>
        <v>8238.72</v>
      </c>
      <c r="K45" s="8" t="s">
        <v>18</v>
      </c>
      <c r="L45" s="8"/>
    </row>
    <row r="46" ht="17" customHeight="1" spans="1:12">
      <c r="A46" s="8">
        <v>44</v>
      </c>
      <c r="B46" s="14" t="s">
        <v>72</v>
      </c>
      <c r="C46" s="14" t="s">
        <v>74</v>
      </c>
      <c r="D46" s="8">
        <v>1</v>
      </c>
      <c r="E46" s="8" t="s">
        <v>15</v>
      </c>
      <c r="F46" s="9">
        <v>28.36</v>
      </c>
      <c r="G46" s="8" t="s">
        <v>16</v>
      </c>
      <c r="H46" s="9" t="s">
        <v>26</v>
      </c>
      <c r="I46" s="9">
        <v>26</v>
      </c>
      <c r="J46" s="9">
        <f t="shared" si="1"/>
        <v>8848.32</v>
      </c>
      <c r="K46" s="8" t="s">
        <v>18</v>
      </c>
      <c r="L46" s="8"/>
    </row>
    <row r="47" ht="17" customHeight="1" spans="1:12">
      <c r="A47" s="5">
        <v>45</v>
      </c>
      <c r="B47" s="14" t="s">
        <v>75</v>
      </c>
      <c r="C47" s="14" t="s">
        <v>76</v>
      </c>
      <c r="D47" s="8">
        <v>1</v>
      </c>
      <c r="E47" s="8" t="s">
        <v>15</v>
      </c>
      <c r="F47" s="9">
        <v>5</v>
      </c>
      <c r="G47" s="8" t="s">
        <v>16</v>
      </c>
      <c r="H47" s="9" t="s">
        <v>26</v>
      </c>
      <c r="I47" s="9">
        <v>12</v>
      </c>
      <c r="J47" s="9">
        <f t="shared" si="1"/>
        <v>720</v>
      </c>
      <c r="K47" s="8" t="s">
        <v>18</v>
      </c>
      <c r="L47" s="8"/>
    </row>
    <row r="48" ht="17" customHeight="1" spans="1:12">
      <c r="A48" s="8">
        <v>46</v>
      </c>
      <c r="B48" s="14" t="s">
        <v>77</v>
      </c>
      <c r="C48" s="14" t="s">
        <v>78</v>
      </c>
      <c r="D48" s="8">
        <v>6</v>
      </c>
      <c r="E48" s="8" t="s">
        <v>15</v>
      </c>
      <c r="F48" s="9">
        <v>125.18</v>
      </c>
      <c r="G48" s="8" t="s">
        <v>16</v>
      </c>
      <c r="H48" s="9" t="s">
        <v>17</v>
      </c>
      <c r="I48" s="9">
        <v>8</v>
      </c>
      <c r="J48" s="9">
        <f t="shared" si="1"/>
        <v>12017.28</v>
      </c>
      <c r="K48" s="8" t="s">
        <v>18</v>
      </c>
      <c r="L48" s="8"/>
    </row>
    <row r="49" ht="17" customHeight="1" spans="1:12">
      <c r="A49" s="5">
        <v>47</v>
      </c>
      <c r="B49" s="14" t="s">
        <v>79</v>
      </c>
      <c r="C49" s="14" t="s">
        <v>80</v>
      </c>
      <c r="D49" s="8">
        <v>1</v>
      </c>
      <c r="E49" s="8" t="s">
        <v>15</v>
      </c>
      <c r="F49" s="9">
        <v>30.08</v>
      </c>
      <c r="G49" s="8" t="s">
        <v>16</v>
      </c>
      <c r="H49" s="9" t="s">
        <v>17</v>
      </c>
      <c r="I49" s="9">
        <v>7</v>
      </c>
      <c r="J49" s="9">
        <f t="shared" si="1"/>
        <v>2526.72</v>
      </c>
      <c r="K49" s="8" t="s">
        <v>18</v>
      </c>
      <c r="L49" s="8"/>
    </row>
    <row r="50" ht="17" customHeight="1" spans="1:12">
      <c r="A50" s="8">
        <v>48</v>
      </c>
      <c r="B50" s="14" t="s">
        <v>81</v>
      </c>
      <c r="C50" s="14" t="s">
        <v>82</v>
      </c>
      <c r="D50" s="8">
        <v>3</v>
      </c>
      <c r="E50" s="8" t="s">
        <v>15</v>
      </c>
      <c r="F50" s="9">
        <v>57.37</v>
      </c>
      <c r="G50" s="8" t="s">
        <v>16</v>
      </c>
      <c r="H50" s="9" t="s">
        <v>17</v>
      </c>
      <c r="I50" s="9">
        <v>7</v>
      </c>
      <c r="J50" s="9">
        <f t="shared" si="1"/>
        <v>4819.08</v>
      </c>
      <c r="K50" s="8" t="s">
        <v>18</v>
      </c>
      <c r="L50" s="8"/>
    </row>
    <row r="51" ht="17" customHeight="1" spans="1:12">
      <c r="A51" s="5">
        <v>49</v>
      </c>
      <c r="B51" s="14" t="s">
        <v>79</v>
      </c>
      <c r="C51" s="14" t="s">
        <v>83</v>
      </c>
      <c r="D51" s="8">
        <v>1</v>
      </c>
      <c r="E51" s="8" t="s">
        <v>15</v>
      </c>
      <c r="F51" s="9">
        <v>18.02</v>
      </c>
      <c r="G51" s="8" t="s">
        <v>16</v>
      </c>
      <c r="H51" s="9" t="s">
        <v>26</v>
      </c>
      <c r="I51" s="9">
        <v>20</v>
      </c>
      <c r="J51" s="9">
        <f t="shared" si="1"/>
        <v>4324.8</v>
      </c>
      <c r="K51" s="8" t="s">
        <v>18</v>
      </c>
      <c r="L51" s="8"/>
    </row>
    <row r="52" ht="17" customHeight="1" spans="1:12">
      <c r="A52" s="8">
        <v>50</v>
      </c>
      <c r="B52" s="14" t="s">
        <v>79</v>
      </c>
      <c r="C52" s="14" t="s">
        <v>84</v>
      </c>
      <c r="D52" s="8">
        <v>1</v>
      </c>
      <c r="E52" s="8" t="s">
        <v>15</v>
      </c>
      <c r="F52" s="9">
        <v>18.02</v>
      </c>
      <c r="G52" s="8" t="s">
        <v>16</v>
      </c>
      <c r="H52" s="9" t="s">
        <v>17</v>
      </c>
      <c r="I52" s="9">
        <v>8</v>
      </c>
      <c r="J52" s="9">
        <f t="shared" si="1"/>
        <v>1729.92</v>
      </c>
      <c r="K52" s="8" t="s">
        <v>18</v>
      </c>
      <c r="L52" s="8"/>
    </row>
    <row r="53" ht="17" customHeight="1" spans="1:12">
      <c r="A53" s="5">
        <v>51</v>
      </c>
      <c r="B53" s="14" t="s">
        <v>85</v>
      </c>
      <c r="C53" s="14" t="s">
        <v>86</v>
      </c>
      <c r="D53" s="8">
        <v>1</v>
      </c>
      <c r="E53" s="8" t="s">
        <v>15</v>
      </c>
      <c r="F53" s="9">
        <v>77</v>
      </c>
      <c r="G53" s="8" t="s">
        <v>16</v>
      </c>
      <c r="H53" s="9" t="s">
        <v>26</v>
      </c>
      <c r="I53" s="9">
        <v>26</v>
      </c>
      <c r="J53" s="9">
        <f t="shared" si="1"/>
        <v>24024</v>
      </c>
      <c r="K53" s="8" t="s">
        <v>18</v>
      </c>
      <c r="L53" s="8"/>
    </row>
    <row r="54" ht="17" customHeight="1" spans="1:12">
      <c r="A54" s="8">
        <v>52</v>
      </c>
      <c r="B54" s="14" t="s">
        <v>87</v>
      </c>
      <c r="C54" s="15" t="s">
        <v>88</v>
      </c>
      <c r="D54" s="8">
        <v>1</v>
      </c>
      <c r="E54" s="8" t="s">
        <v>15</v>
      </c>
      <c r="F54" s="9">
        <v>50</v>
      </c>
      <c r="G54" s="8" t="s">
        <v>16</v>
      </c>
      <c r="H54" s="9" t="s">
        <v>17</v>
      </c>
      <c r="I54" s="9">
        <v>8</v>
      </c>
      <c r="J54" s="9">
        <f t="shared" si="1"/>
        <v>4800</v>
      </c>
      <c r="K54" s="8" t="s">
        <v>18</v>
      </c>
      <c r="L54" s="8"/>
    </row>
    <row r="55" ht="17" customHeight="1" spans="1:12">
      <c r="A55" s="5">
        <v>53</v>
      </c>
      <c r="B55" s="15" t="s">
        <v>87</v>
      </c>
      <c r="C55" s="15" t="s">
        <v>89</v>
      </c>
      <c r="D55" s="5">
        <v>8</v>
      </c>
      <c r="E55" s="5" t="s">
        <v>15</v>
      </c>
      <c r="F55" s="6">
        <v>50</v>
      </c>
      <c r="G55" s="5" t="s">
        <v>16</v>
      </c>
      <c r="H55" s="6" t="s">
        <v>17</v>
      </c>
      <c r="I55" s="6">
        <v>8</v>
      </c>
      <c r="J55" s="9">
        <f t="shared" si="1"/>
        <v>4800</v>
      </c>
      <c r="K55" s="5" t="s">
        <v>18</v>
      </c>
      <c r="L55" s="8"/>
    </row>
    <row r="56" ht="17" customHeight="1" spans="1:12">
      <c r="A56" s="8">
        <v>54</v>
      </c>
      <c r="B56" s="14" t="s">
        <v>90</v>
      </c>
      <c r="C56" s="14" t="s">
        <v>91</v>
      </c>
      <c r="D56" s="8">
        <v>1</v>
      </c>
      <c r="E56" s="8" t="s">
        <v>15</v>
      </c>
      <c r="F56" s="9">
        <v>94.8</v>
      </c>
      <c r="G56" s="8" t="s">
        <v>16</v>
      </c>
      <c r="H56" s="9" t="s">
        <v>26</v>
      </c>
      <c r="I56" s="9">
        <v>20</v>
      </c>
      <c r="J56" s="9">
        <f t="shared" si="1"/>
        <v>22752</v>
      </c>
      <c r="K56" s="8" t="s">
        <v>18</v>
      </c>
      <c r="L56" s="8"/>
    </row>
    <row r="57" ht="17" customHeight="1" spans="1:12">
      <c r="A57" s="5">
        <v>55</v>
      </c>
      <c r="B57" s="14" t="s">
        <v>92</v>
      </c>
      <c r="C57" s="14" t="s">
        <v>93</v>
      </c>
      <c r="D57" s="8">
        <v>4</v>
      </c>
      <c r="E57" s="8" t="s">
        <v>15</v>
      </c>
      <c r="F57" s="9">
        <v>83.74</v>
      </c>
      <c r="G57" s="8" t="s">
        <v>16</v>
      </c>
      <c r="H57" s="9" t="s">
        <v>17</v>
      </c>
      <c r="I57" s="9">
        <v>8</v>
      </c>
      <c r="J57" s="9">
        <f t="shared" si="1"/>
        <v>8039.04</v>
      </c>
      <c r="K57" s="8" t="s">
        <v>18</v>
      </c>
      <c r="L57" s="8"/>
    </row>
    <row r="58" ht="17" customHeight="1" spans="1:12">
      <c r="A58" s="8">
        <v>56</v>
      </c>
      <c r="B58" s="14" t="s">
        <v>94</v>
      </c>
      <c r="C58" s="14" t="s">
        <v>95</v>
      </c>
      <c r="D58" s="8">
        <v>3</v>
      </c>
      <c r="E58" s="8" t="s">
        <v>15</v>
      </c>
      <c r="F58" s="9">
        <v>226.45</v>
      </c>
      <c r="G58" s="8" t="s">
        <v>16</v>
      </c>
      <c r="H58" s="9" t="s">
        <v>17</v>
      </c>
      <c r="I58" s="9">
        <v>8</v>
      </c>
      <c r="J58" s="9">
        <f t="shared" si="1"/>
        <v>21739.2</v>
      </c>
      <c r="K58" s="8" t="s">
        <v>18</v>
      </c>
      <c r="L58" s="8"/>
    </row>
    <row r="59" ht="17" customHeight="1" spans="1:12">
      <c r="A59" s="5">
        <v>57</v>
      </c>
      <c r="B59" s="14" t="s">
        <v>94</v>
      </c>
      <c r="C59" s="14" t="s">
        <v>96</v>
      </c>
      <c r="D59" s="8">
        <v>1</v>
      </c>
      <c r="E59" s="8" t="s">
        <v>15</v>
      </c>
      <c r="F59" s="9">
        <v>43.6</v>
      </c>
      <c r="G59" s="8" t="s">
        <v>16</v>
      </c>
      <c r="H59" s="9" t="s">
        <v>26</v>
      </c>
      <c r="I59" s="9">
        <v>20</v>
      </c>
      <c r="J59" s="9">
        <f t="shared" si="1"/>
        <v>10464</v>
      </c>
      <c r="K59" s="8" t="s">
        <v>18</v>
      </c>
      <c r="L59" s="8"/>
    </row>
    <row r="60" ht="24" customHeight="1" spans="1:12">
      <c r="A60" s="8">
        <v>58</v>
      </c>
      <c r="B60" s="14" t="s">
        <v>97</v>
      </c>
      <c r="C60" s="14" t="s">
        <v>98</v>
      </c>
      <c r="D60" s="8">
        <v>1</v>
      </c>
      <c r="E60" s="8" t="s">
        <v>15</v>
      </c>
      <c r="F60" s="9">
        <v>43.32</v>
      </c>
      <c r="G60" s="8" t="s">
        <v>16</v>
      </c>
      <c r="H60" s="9" t="s">
        <v>26</v>
      </c>
      <c r="I60" s="9">
        <v>20</v>
      </c>
      <c r="J60" s="9">
        <f t="shared" si="1"/>
        <v>10396.8</v>
      </c>
      <c r="K60" s="8" t="s">
        <v>18</v>
      </c>
      <c r="L60" s="8"/>
    </row>
    <row r="61" ht="17" customHeight="1" spans="1:12">
      <c r="A61" s="5">
        <v>59</v>
      </c>
      <c r="B61" s="14" t="s">
        <v>99</v>
      </c>
      <c r="C61" s="14" t="s">
        <v>100</v>
      </c>
      <c r="D61" s="8">
        <v>2</v>
      </c>
      <c r="E61" s="8" t="s">
        <v>15</v>
      </c>
      <c r="F61" s="9">
        <v>379.03</v>
      </c>
      <c r="G61" s="8" t="s">
        <v>16</v>
      </c>
      <c r="H61" s="9" t="s">
        <v>39</v>
      </c>
      <c r="I61" s="9">
        <v>8</v>
      </c>
      <c r="J61" s="9">
        <f t="shared" si="1"/>
        <v>36386.88</v>
      </c>
      <c r="K61" s="8" t="s">
        <v>18</v>
      </c>
      <c r="L61" s="8"/>
    </row>
    <row r="62" ht="17" customHeight="1" spans="1:12">
      <c r="A62" s="8">
        <v>60</v>
      </c>
      <c r="B62" s="14" t="s">
        <v>99</v>
      </c>
      <c r="C62" s="14" t="s">
        <v>101</v>
      </c>
      <c r="D62" s="8">
        <v>3</v>
      </c>
      <c r="E62" s="8" t="s">
        <v>15</v>
      </c>
      <c r="F62" s="9">
        <v>379.03</v>
      </c>
      <c r="G62" s="8" t="s">
        <v>16</v>
      </c>
      <c r="H62" s="9" t="s">
        <v>39</v>
      </c>
      <c r="I62" s="9">
        <v>8</v>
      </c>
      <c r="J62" s="9">
        <f t="shared" si="1"/>
        <v>36386.88</v>
      </c>
      <c r="K62" s="8" t="s">
        <v>18</v>
      </c>
      <c r="L62" s="8"/>
    </row>
    <row r="63" ht="17" customHeight="1" spans="1:12">
      <c r="A63" s="5">
        <v>61</v>
      </c>
      <c r="B63" s="14" t="s">
        <v>99</v>
      </c>
      <c r="C63" s="14" t="s">
        <v>102</v>
      </c>
      <c r="D63" s="8">
        <v>4</v>
      </c>
      <c r="E63" s="8" t="s">
        <v>15</v>
      </c>
      <c r="F63" s="9">
        <v>379.03</v>
      </c>
      <c r="G63" s="8" t="s">
        <v>16</v>
      </c>
      <c r="H63" s="9" t="s">
        <v>39</v>
      </c>
      <c r="I63" s="9">
        <v>8</v>
      </c>
      <c r="J63" s="9">
        <f t="shared" si="1"/>
        <v>36386.88</v>
      </c>
      <c r="K63" s="8" t="s">
        <v>18</v>
      </c>
      <c r="L63" s="8"/>
    </row>
    <row r="64" ht="17" customHeight="1" spans="1:12">
      <c r="A64" s="8">
        <v>62</v>
      </c>
      <c r="B64" s="14" t="s">
        <v>99</v>
      </c>
      <c r="C64" s="14" t="s">
        <v>103</v>
      </c>
      <c r="D64" s="8">
        <v>1</v>
      </c>
      <c r="E64" s="8" t="s">
        <v>15</v>
      </c>
      <c r="F64" s="9">
        <v>236.48</v>
      </c>
      <c r="G64" s="8" t="s">
        <v>16</v>
      </c>
      <c r="H64" s="9" t="s">
        <v>26</v>
      </c>
      <c r="I64" s="9">
        <v>15</v>
      </c>
      <c r="J64" s="9">
        <f t="shared" si="1"/>
        <v>42566.4</v>
      </c>
      <c r="K64" s="8" t="s">
        <v>18</v>
      </c>
      <c r="L64" s="8"/>
    </row>
    <row r="65" ht="17" customHeight="1" spans="1:12">
      <c r="A65" s="5">
        <v>63</v>
      </c>
      <c r="B65" s="14" t="s">
        <v>99</v>
      </c>
      <c r="C65" s="14" t="s">
        <v>104</v>
      </c>
      <c r="D65" s="8">
        <v>2</v>
      </c>
      <c r="E65" s="8" t="s">
        <v>15</v>
      </c>
      <c r="F65" s="9">
        <v>236.48</v>
      </c>
      <c r="G65" s="8" t="s">
        <v>16</v>
      </c>
      <c r="H65" s="9" t="s">
        <v>39</v>
      </c>
      <c r="I65" s="9">
        <v>8</v>
      </c>
      <c r="J65" s="9">
        <f t="shared" si="1"/>
        <v>22702.08</v>
      </c>
      <c r="K65" s="8" t="s">
        <v>18</v>
      </c>
      <c r="L65" s="8"/>
    </row>
    <row r="66" ht="17" customHeight="1" spans="1:12">
      <c r="A66" s="8">
        <v>64</v>
      </c>
      <c r="B66" s="14" t="s">
        <v>105</v>
      </c>
      <c r="C66" s="14" t="s">
        <v>106</v>
      </c>
      <c r="D66" s="8">
        <v>1</v>
      </c>
      <c r="E66" s="8" t="s">
        <v>15</v>
      </c>
      <c r="F66" s="9">
        <v>35.62</v>
      </c>
      <c r="G66" s="8" t="s">
        <v>16</v>
      </c>
      <c r="H66" s="9" t="s">
        <v>26</v>
      </c>
      <c r="I66" s="9">
        <v>21</v>
      </c>
      <c r="J66" s="9">
        <f t="shared" si="1"/>
        <v>8976.24</v>
      </c>
      <c r="K66" s="8" t="s">
        <v>18</v>
      </c>
      <c r="L66" s="8"/>
    </row>
    <row r="67" ht="17" customHeight="1" spans="1:12">
      <c r="A67" s="5">
        <v>65</v>
      </c>
      <c r="B67" s="14" t="s">
        <v>105</v>
      </c>
      <c r="C67" s="14" t="s">
        <v>107</v>
      </c>
      <c r="D67" s="8">
        <v>1</v>
      </c>
      <c r="E67" s="8" t="s">
        <v>15</v>
      </c>
      <c r="F67" s="9">
        <v>32.66</v>
      </c>
      <c r="G67" s="8" t="s">
        <v>16</v>
      </c>
      <c r="H67" s="9" t="s">
        <v>26</v>
      </c>
      <c r="I67" s="9">
        <v>21</v>
      </c>
      <c r="J67" s="9">
        <f t="shared" si="1"/>
        <v>8230.32</v>
      </c>
      <c r="K67" s="8" t="s">
        <v>18</v>
      </c>
      <c r="L67" s="8"/>
    </row>
    <row r="68" ht="17" customHeight="1" spans="1:12">
      <c r="A68" s="8">
        <v>66</v>
      </c>
      <c r="B68" s="14" t="s">
        <v>105</v>
      </c>
      <c r="C68" s="14" t="s">
        <v>108</v>
      </c>
      <c r="D68" s="8">
        <v>1</v>
      </c>
      <c r="E68" s="8" t="s">
        <v>15</v>
      </c>
      <c r="F68" s="9">
        <v>35.62</v>
      </c>
      <c r="G68" s="8" t="s">
        <v>16</v>
      </c>
      <c r="H68" s="9" t="s">
        <v>26</v>
      </c>
      <c r="I68" s="9">
        <v>21</v>
      </c>
      <c r="J68" s="9">
        <f t="shared" ref="J68:J99" si="2">I68*F68*12</f>
        <v>8976.24</v>
      </c>
      <c r="K68" s="8" t="s">
        <v>18</v>
      </c>
      <c r="L68" s="8"/>
    </row>
    <row r="69" ht="17" customHeight="1" spans="1:12">
      <c r="A69" s="5">
        <v>67</v>
      </c>
      <c r="B69" s="14" t="s">
        <v>105</v>
      </c>
      <c r="C69" s="14" t="s">
        <v>109</v>
      </c>
      <c r="D69" s="8">
        <v>1</v>
      </c>
      <c r="E69" s="8" t="s">
        <v>15</v>
      </c>
      <c r="F69" s="9">
        <v>32.38</v>
      </c>
      <c r="G69" s="8" t="s">
        <v>16</v>
      </c>
      <c r="H69" s="9" t="s">
        <v>26</v>
      </c>
      <c r="I69" s="9">
        <v>21</v>
      </c>
      <c r="J69" s="9">
        <f t="shared" si="2"/>
        <v>8159.76</v>
      </c>
      <c r="K69" s="8" t="s">
        <v>18</v>
      </c>
      <c r="L69" s="8"/>
    </row>
    <row r="70" ht="17" customHeight="1" spans="1:12">
      <c r="A70" s="8">
        <v>68</v>
      </c>
      <c r="B70" s="14" t="s">
        <v>105</v>
      </c>
      <c r="C70" s="14" t="s">
        <v>110</v>
      </c>
      <c r="D70" s="8">
        <v>2</v>
      </c>
      <c r="E70" s="8" t="s">
        <v>15</v>
      </c>
      <c r="F70" s="9">
        <v>116.74</v>
      </c>
      <c r="G70" s="8" t="s">
        <v>16</v>
      </c>
      <c r="H70" s="9" t="s">
        <v>17</v>
      </c>
      <c r="I70" s="9">
        <v>8</v>
      </c>
      <c r="J70" s="9">
        <f t="shared" si="2"/>
        <v>11207.04</v>
      </c>
      <c r="K70" s="8" t="s">
        <v>18</v>
      </c>
      <c r="L70" s="8"/>
    </row>
    <row r="71" ht="17" customHeight="1" spans="1:12">
      <c r="A71" s="5">
        <v>69</v>
      </c>
      <c r="B71" s="14" t="s">
        <v>105</v>
      </c>
      <c r="C71" s="14" t="s">
        <v>111</v>
      </c>
      <c r="D71" s="8">
        <v>2</v>
      </c>
      <c r="E71" s="8" t="s">
        <v>15</v>
      </c>
      <c r="F71" s="9">
        <v>148.01</v>
      </c>
      <c r="G71" s="8" t="s">
        <v>16</v>
      </c>
      <c r="H71" s="9" t="s">
        <v>17</v>
      </c>
      <c r="I71" s="9">
        <v>7</v>
      </c>
      <c r="J71" s="9">
        <f t="shared" si="2"/>
        <v>12432.84</v>
      </c>
      <c r="K71" s="8" t="s">
        <v>18</v>
      </c>
      <c r="L71" s="8"/>
    </row>
    <row r="72" ht="17" customHeight="1" spans="1:12">
      <c r="A72" s="8">
        <v>70</v>
      </c>
      <c r="B72" s="14" t="s">
        <v>105</v>
      </c>
      <c r="C72" s="14" t="s">
        <v>112</v>
      </c>
      <c r="D72" s="8">
        <v>3</v>
      </c>
      <c r="E72" s="8" t="s">
        <v>15</v>
      </c>
      <c r="F72" s="9">
        <v>116.74</v>
      </c>
      <c r="G72" s="8" t="s">
        <v>16</v>
      </c>
      <c r="H72" s="9" t="s">
        <v>17</v>
      </c>
      <c r="I72" s="9">
        <v>8</v>
      </c>
      <c r="J72" s="9">
        <f t="shared" si="2"/>
        <v>11207.04</v>
      </c>
      <c r="K72" s="8" t="s">
        <v>18</v>
      </c>
      <c r="L72" s="8"/>
    </row>
    <row r="73" ht="17" customHeight="1" spans="1:12">
      <c r="A73" s="5">
        <v>71</v>
      </c>
      <c r="B73" s="14" t="s">
        <v>105</v>
      </c>
      <c r="C73" s="14" t="s">
        <v>113</v>
      </c>
      <c r="D73" s="8">
        <v>4</v>
      </c>
      <c r="E73" s="8" t="s">
        <v>15</v>
      </c>
      <c r="F73" s="9">
        <v>116.74</v>
      </c>
      <c r="G73" s="8" t="s">
        <v>16</v>
      </c>
      <c r="H73" s="9" t="s">
        <v>17</v>
      </c>
      <c r="I73" s="9">
        <v>8</v>
      </c>
      <c r="J73" s="9">
        <f t="shared" si="2"/>
        <v>11207.04</v>
      </c>
      <c r="K73" s="8" t="s">
        <v>18</v>
      </c>
      <c r="L73" s="8"/>
    </row>
    <row r="74" ht="17" customHeight="1" spans="1:12">
      <c r="A74" s="8">
        <v>72</v>
      </c>
      <c r="B74" s="14" t="s">
        <v>105</v>
      </c>
      <c r="C74" s="14" t="s">
        <v>114</v>
      </c>
      <c r="D74" s="8">
        <v>5</v>
      </c>
      <c r="E74" s="8" t="s">
        <v>15</v>
      </c>
      <c r="F74" s="9">
        <v>116.74</v>
      </c>
      <c r="G74" s="8" t="s">
        <v>16</v>
      </c>
      <c r="H74" s="9" t="s">
        <v>17</v>
      </c>
      <c r="I74" s="9">
        <v>8</v>
      </c>
      <c r="J74" s="9">
        <f t="shared" si="2"/>
        <v>11207.04</v>
      </c>
      <c r="K74" s="8" t="s">
        <v>18</v>
      </c>
      <c r="L74" s="8"/>
    </row>
    <row r="75" ht="17" customHeight="1" spans="1:12">
      <c r="A75" s="5">
        <v>73</v>
      </c>
      <c r="B75" s="14" t="s">
        <v>105</v>
      </c>
      <c r="C75" s="14" t="s">
        <v>115</v>
      </c>
      <c r="D75" s="8">
        <v>5</v>
      </c>
      <c r="E75" s="8" t="s">
        <v>15</v>
      </c>
      <c r="F75" s="9">
        <v>148.01</v>
      </c>
      <c r="G75" s="8" t="s">
        <v>16</v>
      </c>
      <c r="H75" s="9" t="s">
        <v>17</v>
      </c>
      <c r="I75" s="9">
        <v>7</v>
      </c>
      <c r="J75" s="9">
        <f t="shared" si="2"/>
        <v>12432.84</v>
      </c>
      <c r="K75" s="8" t="s">
        <v>18</v>
      </c>
      <c r="L75" s="8"/>
    </row>
    <row r="76" ht="17" customHeight="1" spans="1:12">
      <c r="A76" s="8">
        <v>74</v>
      </c>
      <c r="B76" s="14" t="s">
        <v>105</v>
      </c>
      <c r="C76" s="14" t="s">
        <v>116</v>
      </c>
      <c r="D76" s="8">
        <v>6</v>
      </c>
      <c r="E76" s="8" t="s">
        <v>15</v>
      </c>
      <c r="F76" s="9">
        <v>116.74</v>
      </c>
      <c r="G76" s="8" t="s">
        <v>16</v>
      </c>
      <c r="H76" s="9" t="s">
        <v>17</v>
      </c>
      <c r="I76" s="9">
        <v>8</v>
      </c>
      <c r="J76" s="9">
        <f t="shared" si="2"/>
        <v>11207.04</v>
      </c>
      <c r="K76" s="8" t="s">
        <v>18</v>
      </c>
      <c r="L76" s="8"/>
    </row>
    <row r="77" ht="17" customHeight="1" spans="1:12">
      <c r="A77" s="5">
        <v>75</v>
      </c>
      <c r="B77" s="14" t="s">
        <v>105</v>
      </c>
      <c r="C77" s="14" t="s">
        <v>117</v>
      </c>
      <c r="D77" s="8">
        <v>6</v>
      </c>
      <c r="E77" s="8" t="s">
        <v>15</v>
      </c>
      <c r="F77" s="9">
        <v>148.01</v>
      </c>
      <c r="G77" s="8" t="s">
        <v>16</v>
      </c>
      <c r="H77" s="9" t="s">
        <v>17</v>
      </c>
      <c r="I77" s="9">
        <v>7</v>
      </c>
      <c r="J77" s="9">
        <f t="shared" si="2"/>
        <v>12432.84</v>
      </c>
      <c r="K77" s="8" t="s">
        <v>18</v>
      </c>
      <c r="L77" s="8"/>
    </row>
    <row r="78" ht="17" customHeight="1" spans="1:12">
      <c r="A78" s="8">
        <v>76</v>
      </c>
      <c r="B78" s="14" t="s">
        <v>105</v>
      </c>
      <c r="C78" s="14" t="s">
        <v>118</v>
      </c>
      <c r="D78" s="8">
        <v>7</v>
      </c>
      <c r="E78" s="8" t="s">
        <v>15</v>
      </c>
      <c r="F78" s="9">
        <v>116.74</v>
      </c>
      <c r="G78" s="8" t="s">
        <v>16</v>
      </c>
      <c r="H78" s="9" t="s">
        <v>17</v>
      </c>
      <c r="I78" s="9">
        <v>8</v>
      </c>
      <c r="J78" s="9">
        <f t="shared" si="2"/>
        <v>11207.04</v>
      </c>
      <c r="K78" s="8" t="s">
        <v>18</v>
      </c>
      <c r="L78" s="8"/>
    </row>
    <row r="79" ht="17" customHeight="1" spans="1:12">
      <c r="A79" s="5">
        <v>77</v>
      </c>
      <c r="B79" s="14" t="s">
        <v>105</v>
      </c>
      <c r="C79" s="14" t="s">
        <v>119</v>
      </c>
      <c r="D79" s="8">
        <v>7</v>
      </c>
      <c r="E79" s="8" t="s">
        <v>15</v>
      </c>
      <c r="F79" s="9">
        <v>148.01</v>
      </c>
      <c r="G79" s="8" t="s">
        <v>16</v>
      </c>
      <c r="H79" s="9" t="s">
        <v>17</v>
      </c>
      <c r="I79" s="9">
        <v>7</v>
      </c>
      <c r="J79" s="9">
        <f t="shared" si="2"/>
        <v>12432.84</v>
      </c>
      <c r="K79" s="8" t="s">
        <v>18</v>
      </c>
      <c r="L79" s="8"/>
    </row>
    <row r="80" ht="17" customHeight="1" spans="1:12">
      <c r="A80" s="8">
        <v>78</v>
      </c>
      <c r="B80" s="14" t="s">
        <v>105</v>
      </c>
      <c r="C80" s="14" t="s">
        <v>120</v>
      </c>
      <c r="D80" s="8">
        <v>8</v>
      </c>
      <c r="E80" s="8" t="s">
        <v>15</v>
      </c>
      <c r="F80" s="9">
        <v>27.35</v>
      </c>
      <c r="G80" s="8" t="s">
        <v>16</v>
      </c>
      <c r="H80" s="9" t="s">
        <v>17</v>
      </c>
      <c r="I80" s="9">
        <v>5</v>
      </c>
      <c r="J80" s="9">
        <f t="shared" si="2"/>
        <v>1641</v>
      </c>
      <c r="K80" s="8" t="s">
        <v>18</v>
      </c>
      <c r="L80" s="8"/>
    </row>
    <row r="81" ht="17" customHeight="1" spans="1:12">
      <c r="A81" s="5">
        <v>79</v>
      </c>
      <c r="B81" s="15" t="s">
        <v>121</v>
      </c>
      <c r="C81" s="15" t="s">
        <v>122</v>
      </c>
      <c r="D81" s="5">
        <v>1</v>
      </c>
      <c r="E81" s="5" t="s">
        <v>15</v>
      </c>
      <c r="F81" s="6">
        <v>53.25</v>
      </c>
      <c r="G81" s="5" t="s">
        <v>16</v>
      </c>
      <c r="H81" s="6" t="s">
        <v>39</v>
      </c>
      <c r="I81" s="6">
        <v>42</v>
      </c>
      <c r="J81" s="9">
        <f t="shared" si="2"/>
        <v>26838</v>
      </c>
      <c r="K81" s="5" t="s">
        <v>18</v>
      </c>
      <c r="L81" s="8"/>
    </row>
    <row r="82" ht="17" customHeight="1" spans="1:12">
      <c r="A82" s="8">
        <v>80</v>
      </c>
      <c r="B82" s="15" t="s">
        <v>121</v>
      </c>
      <c r="C82" s="15" t="s">
        <v>123</v>
      </c>
      <c r="D82" s="5">
        <v>1</v>
      </c>
      <c r="E82" s="5" t="s">
        <v>15</v>
      </c>
      <c r="F82" s="6">
        <v>53.25</v>
      </c>
      <c r="G82" s="5" t="s">
        <v>16</v>
      </c>
      <c r="H82" s="6" t="s">
        <v>39</v>
      </c>
      <c r="I82" s="6">
        <v>42</v>
      </c>
      <c r="J82" s="9">
        <f t="shared" si="2"/>
        <v>26838</v>
      </c>
      <c r="K82" s="5" t="s">
        <v>18</v>
      </c>
      <c r="L82" s="8"/>
    </row>
    <row r="83" ht="17" customHeight="1" spans="1:12">
      <c r="A83" s="5">
        <v>81</v>
      </c>
      <c r="B83" s="15" t="s">
        <v>121</v>
      </c>
      <c r="C83" s="15" t="s">
        <v>124</v>
      </c>
      <c r="D83" s="5">
        <v>1</v>
      </c>
      <c r="E83" s="5" t="s">
        <v>15</v>
      </c>
      <c r="F83" s="6">
        <v>53.25</v>
      </c>
      <c r="G83" s="5" t="s">
        <v>16</v>
      </c>
      <c r="H83" s="6" t="s">
        <v>39</v>
      </c>
      <c r="I83" s="6">
        <v>42</v>
      </c>
      <c r="J83" s="9">
        <f t="shared" si="2"/>
        <v>26838</v>
      </c>
      <c r="K83" s="5" t="s">
        <v>18</v>
      </c>
      <c r="L83" s="8"/>
    </row>
    <row r="84" ht="17" customHeight="1" spans="1:12">
      <c r="A84" s="8">
        <v>82</v>
      </c>
      <c r="B84" s="15" t="s">
        <v>121</v>
      </c>
      <c r="C84" s="15" t="s">
        <v>125</v>
      </c>
      <c r="D84" s="5">
        <v>1</v>
      </c>
      <c r="E84" s="5" t="s">
        <v>15</v>
      </c>
      <c r="F84" s="6">
        <v>53.25</v>
      </c>
      <c r="G84" s="5" t="s">
        <v>16</v>
      </c>
      <c r="H84" s="6" t="s">
        <v>39</v>
      </c>
      <c r="I84" s="6">
        <v>42</v>
      </c>
      <c r="J84" s="9">
        <f t="shared" si="2"/>
        <v>26838</v>
      </c>
      <c r="K84" s="5" t="s">
        <v>18</v>
      </c>
      <c r="L84" s="8"/>
    </row>
    <row r="85" ht="17" customHeight="1" spans="1:12">
      <c r="A85" s="5">
        <v>83</v>
      </c>
      <c r="B85" s="14" t="s">
        <v>121</v>
      </c>
      <c r="C85" s="14" t="s">
        <v>126</v>
      </c>
      <c r="D85" s="8" t="s">
        <v>127</v>
      </c>
      <c r="E85" s="8" t="s">
        <v>15</v>
      </c>
      <c r="F85" s="9">
        <v>213</v>
      </c>
      <c r="G85" s="8" t="s">
        <v>16</v>
      </c>
      <c r="H85" s="9" t="s">
        <v>39</v>
      </c>
      <c r="I85" s="9">
        <v>8</v>
      </c>
      <c r="J85" s="9">
        <f t="shared" si="2"/>
        <v>20448</v>
      </c>
      <c r="K85" s="8" t="s">
        <v>18</v>
      </c>
      <c r="L85" s="8"/>
    </row>
    <row r="86" ht="17" customHeight="1" spans="1:12">
      <c r="A86" s="8">
        <v>84</v>
      </c>
      <c r="B86" s="14" t="s">
        <v>121</v>
      </c>
      <c r="C86" s="14" t="s">
        <v>128</v>
      </c>
      <c r="D86" s="8" t="s">
        <v>129</v>
      </c>
      <c r="E86" s="8" t="s">
        <v>15</v>
      </c>
      <c r="F86" s="9">
        <v>213</v>
      </c>
      <c r="G86" s="8" t="s">
        <v>16</v>
      </c>
      <c r="H86" s="9" t="s">
        <v>39</v>
      </c>
      <c r="I86" s="9">
        <v>8</v>
      </c>
      <c r="J86" s="9">
        <f t="shared" si="2"/>
        <v>20448</v>
      </c>
      <c r="K86" s="8" t="s">
        <v>18</v>
      </c>
      <c r="L86" s="8"/>
    </row>
    <row r="87" ht="17" customHeight="1" spans="1:12">
      <c r="A87" s="5">
        <v>85</v>
      </c>
      <c r="B87" s="14" t="s">
        <v>121</v>
      </c>
      <c r="C87" s="14" t="s">
        <v>130</v>
      </c>
      <c r="D87" s="8" t="s">
        <v>66</v>
      </c>
      <c r="E87" s="8" t="s">
        <v>15</v>
      </c>
      <c r="F87" s="9">
        <v>213</v>
      </c>
      <c r="G87" s="8" t="s">
        <v>16</v>
      </c>
      <c r="H87" s="9" t="s">
        <v>39</v>
      </c>
      <c r="I87" s="9">
        <v>8</v>
      </c>
      <c r="J87" s="9">
        <f t="shared" si="2"/>
        <v>20448</v>
      </c>
      <c r="K87" s="8" t="s">
        <v>18</v>
      </c>
      <c r="L87" s="8"/>
    </row>
    <row r="88" ht="17" customHeight="1" spans="1:12">
      <c r="A88" s="8">
        <v>86</v>
      </c>
      <c r="B88" s="14" t="s">
        <v>131</v>
      </c>
      <c r="C88" s="14" t="s">
        <v>132</v>
      </c>
      <c r="D88" s="8">
        <v>1</v>
      </c>
      <c r="E88" s="8" t="s">
        <v>15</v>
      </c>
      <c r="F88" s="9">
        <v>36.66</v>
      </c>
      <c r="G88" s="8" t="s">
        <v>16</v>
      </c>
      <c r="H88" s="9" t="s">
        <v>26</v>
      </c>
      <c r="I88" s="9">
        <v>10</v>
      </c>
      <c r="J88" s="9">
        <f t="shared" si="2"/>
        <v>4399.2</v>
      </c>
      <c r="K88" s="8" t="s">
        <v>18</v>
      </c>
      <c r="L88" s="8"/>
    </row>
    <row r="89" ht="17" customHeight="1" spans="1:12">
      <c r="A89" s="5">
        <v>87</v>
      </c>
      <c r="B89" s="14" t="s">
        <v>131</v>
      </c>
      <c r="C89" s="14" t="s">
        <v>133</v>
      </c>
      <c r="D89" s="8">
        <v>1</v>
      </c>
      <c r="E89" s="8" t="s">
        <v>15</v>
      </c>
      <c r="F89" s="9">
        <v>15.75</v>
      </c>
      <c r="G89" s="8" t="s">
        <v>16</v>
      </c>
      <c r="H89" s="9" t="s">
        <v>26</v>
      </c>
      <c r="I89" s="9">
        <v>10</v>
      </c>
      <c r="J89" s="9">
        <f t="shared" si="2"/>
        <v>1890</v>
      </c>
      <c r="K89" s="8" t="s">
        <v>18</v>
      </c>
      <c r="L89" s="8"/>
    </row>
    <row r="90" ht="17" customHeight="1" spans="1:12">
      <c r="A90" s="8">
        <v>88</v>
      </c>
      <c r="B90" s="14" t="s">
        <v>134</v>
      </c>
      <c r="C90" s="14" t="s">
        <v>135</v>
      </c>
      <c r="D90" s="8">
        <v>1</v>
      </c>
      <c r="E90" s="8" t="s">
        <v>15</v>
      </c>
      <c r="F90" s="9">
        <v>79.55</v>
      </c>
      <c r="G90" s="8" t="s">
        <v>16</v>
      </c>
      <c r="H90" s="9" t="s">
        <v>17</v>
      </c>
      <c r="I90" s="9">
        <v>6</v>
      </c>
      <c r="J90" s="9">
        <f t="shared" si="2"/>
        <v>5727.6</v>
      </c>
      <c r="K90" s="8" t="s">
        <v>18</v>
      </c>
      <c r="L90" s="8"/>
    </row>
    <row r="91" ht="17" customHeight="1" spans="1:12">
      <c r="A91" s="5">
        <v>89</v>
      </c>
      <c r="B91" s="14" t="s">
        <v>131</v>
      </c>
      <c r="C91" s="14" t="s">
        <v>136</v>
      </c>
      <c r="D91" s="8">
        <v>1</v>
      </c>
      <c r="E91" s="8" t="s">
        <v>15</v>
      </c>
      <c r="F91" s="9">
        <v>24.69</v>
      </c>
      <c r="G91" s="8" t="s">
        <v>16</v>
      </c>
      <c r="H91" s="9" t="s">
        <v>26</v>
      </c>
      <c r="I91" s="9">
        <v>10</v>
      </c>
      <c r="J91" s="9">
        <f t="shared" si="2"/>
        <v>2962.8</v>
      </c>
      <c r="K91" s="8" t="s">
        <v>18</v>
      </c>
      <c r="L91" s="8"/>
    </row>
    <row r="92" ht="17" customHeight="1" spans="1:12">
      <c r="A92" s="8">
        <v>90</v>
      </c>
      <c r="B92" s="14" t="s">
        <v>131</v>
      </c>
      <c r="C92" s="14" t="s">
        <v>137</v>
      </c>
      <c r="D92" s="8">
        <v>1</v>
      </c>
      <c r="E92" s="8" t="s">
        <v>15</v>
      </c>
      <c r="F92" s="9">
        <v>31.97</v>
      </c>
      <c r="G92" s="8" t="s">
        <v>16</v>
      </c>
      <c r="H92" s="9" t="s">
        <v>26</v>
      </c>
      <c r="I92" s="9">
        <v>10</v>
      </c>
      <c r="J92" s="9">
        <f t="shared" si="2"/>
        <v>3836.4</v>
      </c>
      <c r="K92" s="8" t="s">
        <v>18</v>
      </c>
      <c r="L92" s="8"/>
    </row>
    <row r="93" ht="17" customHeight="1" spans="1:12">
      <c r="A93" s="5">
        <v>91</v>
      </c>
      <c r="B93" s="14" t="s">
        <v>134</v>
      </c>
      <c r="C93" s="14" t="s">
        <v>138</v>
      </c>
      <c r="D93" s="8">
        <v>1</v>
      </c>
      <c r="E93" s="8" t="s">
        <v>15</v>
      </c>
      <c r="F93" s="9">
        <v>95.16</v>
      </c>
      <c r="G93" s="8" t="s">
        <v>16</v>
      </c>
      <c r="H93" s="9" t="s">
        <v>17</v>
      </c>
      <c r="I93" s="9">
        <v>6</v>
      </c>
      <c r="J93" s="9">
        <f t="shared" si="2"/>
        <v>6851.52</v>
      </c>
      <c r="K93" s="8" t="s">
        <v>18</v>
      </c>
      <c r="L93" s="8"/>
    </row>
    <row r="94" ht="17" customHeight="1" spans="1:12">
      <c r="A94" s="8">
        <v>92</v>
      </c>
      <c r="B94" s="14" t="s">
        <v>139</v>
      </c>
      <c r="C94" s="14" t="s">
        <v>140</v>
      </c>
      <c r="D94" s="8">
        <v>1</v>
      </c>
      <c r="E94" s="8" t="s">
        <v>15</v>
      </c>
      <c r="F94" s="9">
        <v>40.13</v>
      </c>
      <c r="G94" s="8" t="s">
        <v>16</v>
      </c>
      <c r="H94" s="9" t="s">
        <v>26</v>
      </c>
      <c r="I94" s="9">
        <v>25</v>
      </c>
      <c r="J94" s="9">
        <f t="shared" si="2"/>
        <v>12039</v>
      </c>
      <c r="K94" s="8" t="s">
        <v>18</v>
      </c>
      <c r="L94" s="8"/>
    </row>
    <row r="95" ht="17" customHeight="1" spans="1:12">
      <c r="A95" s="5">
        <v>93</v>
      </c>
      <c r="B95" s="14" t="s">
        <v>139</v>
      </c>
      <c r="C95" s="14" t="s">
        <v>141</v>
      </c>
      <c r="D95" s="8">
        <v>1</v>
      </c>
      <c r="E95" s="8" t="s">
        <v>15</v>
      </c>
      <c r="F95" s="9">
        <v>44.85</v>
      </c>
      <c r="G95" s="8" t="s">
        <v>16</v>
      </c>
      <c r="H95" s="9" t="s">
        <v>26</v>
      </c>
      <c r="I95" s="9">
        <v>35</v>
      </c>
      <c r="J95" s="9">
        <f t="shared" si="2"/>
        <v>18837</v>
      </c>
      <c r="K95" s="8" t="s">
        <v>18</v>
      </c>
      <c r="L95" s="8"/>
    </row>
    <row r="96" ht="17" customHeight="1" spans="1:12">
      <c r="A96" s="8">
        <v>94</v>
      </c>
      <c r="B96" s="14" t="s">
        <v>139</v>
      </c>
      <c r="C96" s="14" t="s">
        <v>142</v>
      </c>
      <c r="D96" s="8">
        <v>1</v>
      </c>
      <c r="E96" s="8" t="s">
        <v>15</v>
      </c>
      <c r="F96" s="9">
        <v>49.55</v>
      </c>
      <c r="G96" s="8" t="s">
        <v>16</v>
      </c>
      <c r="H96" s="9" t="s">
        <v>26</v>
      </c>
      <c r="I96" s="9">
        <v>35</v>
      </c>
      <c r="J96" s="9">
        <f t="shared" si="2"/>
        <v>20811</v>
      </c>
      <c r="K96" s="8" t="s">
        <v>18</v>
      </c>
      <c r="L96" s="8"/>
    </row>
    <row r="97" ht="17" customHeight="1" spans="1:12">
      <c r="A97" s="5">
        <v>95</v>
      </c>
      <c r="B97" s="14" t="s">
        <v>139</v>
      </c>
      <c r="C97" s="14" t="s">
        <v>143</v>
      </c>
      <c r="D97" s="8">
        <v>1</v>
      </c>
      <c r="E97" s="8" t="s">
        <v>15</v>
      </c>
      <c r="F97" s="9">
        <v>42.35</v>
      </c>
      <c r="G97" s="8" t="s">
        <v>16</v>
      </c>
      <c r="H97" s="9" t="s">
        <v>26</v>
      </c>
      <c r="I97" s="9">
        <v>35</v>
      </c>
      <c r="J97" s="9">
        <f t="shared" si="2"/>
        <v>17787</v>
      </c>
      <c r="K97" s="8" t="s">
        <v>18</v>
      </c>
      <c r="L97" s="8"/>
    </row>
    <row r="98" ht="17" customHeight="1" spans="1:12">
      <c r="A98" s="8">
        <v>96</v>
      </c>
      <c r="B98" s="14" t="s">
        <v>139</v>
      </c>
      <c r="C98" s="14" t="s">
        <v>144</v>
      </c>
      <c r="D98" s="8">
        <v>1</v>
      </c>
      <c r="E98" s="8" t="s">
        <v>15</v>
      </c>
      <c r="F98" s="9">
        <v>50.61</v>
      </c>
      <c r="G98" s="8" t="s">
        <v>16</v>
      </c>
      <c r="H98" s="9" t="s">
        <v>26</v>
      </c>
      <c r="I98" s="9">
        <v>35</v>
      </c>
      <c r="J98" s="9">
        <f t="shared" si="2"/>
        <v>21256.2</v>
      </c>
      <c r="K98" s="8" t="s">
        <v>18</v>
      </c>
      <c r="L98" s="8"/>
    </row>
    <row r="99" ht="17" customHeight="1" spans="1:12">
      <c r="A99" s="5">
        <v>97</v>
      </c>
      <c r="B99" s="14" t="s">
        <v>139</v>
      </c>
      <c r="C99" s="14" t="s">
        <v>145</v>
      </c>
      <c r="D99" s="8">
        <v>1</v>
      </c>
      <c r="E99" s="8" t="s">
        <v>15</v>
      </c>
      <c r="F99" s="9">
        <v>45.69</v>
      </c>
      <c r="G99" s="8" t="s">
        <v>16</v>
      </c>
      <c r="H99" s="9" t="s">
        <v>26</v>
      </c>
      <c r="I99" s="9">
        <v>35</v>
      </c>
      <c r="J99" s="9">
        <f t="shared" si="2"/>
        <v>19189.8</v>
      </c>
      <c r="K99" s="8" t="s">
        <v>18</v>
      </c>
      <c r="L99" s="8"/>
    </row>
    <row r="100" ht="17" customHeight="1" spans="1:12">
      <c r="A100" s="8">
        <v>98</v>
      </c>
      <c r="B100" s="14" t="s">
        <v>146</v>
      </c>
      <c r="C100" s="14" t="s">
        <v>147</v>
      </c>
      <c r="D100" s="8">
        <v>1</v>
      </c>
      <c r="E100" s="8" t="s">
        <v>15</v>
      </c>
      <c r="F100" s="9">
        <v>95.69</v>
      </c>
      <c r="G100" s="8" t="s">
        <v>16</v>
      </c>
      <c r="H100" s="9" t="s">
        <v>26</v>
      </c>
      <c r="I100" s="16">
        <v>36</v>
      </c>
      <c r="J100" s="9">
        <f t="shared" ref="J100:J131" si="3">I100*F100*12</f>
        <v>41338.08</v>
      </c>
      <c r="K100" s="8" t="s">
        <v>18</v>
      </c>
      <c r="L100" s="8"/>
    </row>
    <row r="101" ht="17" customHeight="1" spans="1:12">
      <c r="A101" s="5">
        <v>99</v>
      </c>
      <c r="B101" s="14" t="s">
        <v>146</v>
      </c>
      <c r="C101" s="14" t="s">
        <v>148</v>
      </c>
      <c r="D101" s="8">
        <v>1</v>
      </c>
      <c r="E101" s="8" t="s">
        <v>15</v>
      </c>
      <c r="F101" s="9">
        <v>67.4</v>
      </c>
      <c r="G101" s="8" t="s">
        <v>16</v>
      </c>
      <c r="H101" s="9" t="s">
        <v>26</v>
      </c>
      <c r="I101" s="16">
        <v>36</v>
      </c>
      <c r="J101" s="9">
        <f t="shared" si="3"/>
        <v>29116.8</v>
      </c>
      <c r="K101" s="8" t="s">
        <v>18</v>
      </c>
      <c r="L101" s="8"/>
    </row>
    <row r="102" ht="17" customHeight="1" spans="1:12">
      <c r="A102" s="8">
        <v>100</v>
      </c>
      <c r="B102" s="14" t="s">
        <v>146</v>
      </c>
      <c r="C102" s="14" t="s">
        <v>149</v>
      </c>
      <c r="D102" s="8">
        <v>1</v>
      </c>
      <c r="E102" s="8" t="s">
        <v>15</v>
      </c>
      <c r="F102" s="9">
        <v>48.28</v>
      </c>
      <c r="G102" s="8" t="s">
        <v>16</v>
      </c>
      <c r="H102" s="9" t="s">
        <v>26</v>
      </c>
      <c r="I102" s="16">
        <v>36</v>
      </c>
      <c r="J102" s="9">
        <f t="shared" si="3"/>
        <v>20856.96</v>
      </c>
      <c r="K102" s="8" t="s">
        <v>18</v>
      </c>
      <c r="L102" s="8"/>
    </row>
    <row r="103" ht="18" customHeight="1" spans="1:12">
      <c r="A103" s="5">
        <v>101</v>
      </c>
      <c r="B103" s="14" t="s">
        <v>146</v>
      </c>
      <c r="C103" s="14" t="s">
        <v>150</v>
      </c>
      <c r="D103" s="8">
        <v>1</v>
      </c>
      <c r="E103" s="8" t="s">
        <v>15</v>
      </c>
      <c r="F103" s="9">
        <v>97.7</v>
      </c>
      <c r="G103" s="8" t="s">
        <v>16</v>
      </c>
      <c r="H103" s="9" t="s">
        <v>26</v>
      </c>
      <c r="I103" s="16">
        <v>36</v>
      </c>
      <c r="J103" s="9">
        <f t="shared" si="3"/>
        <v>42206.4</v>
      </c>
      <c r="K103" s="8" t="s">
        <v>18</v>
      </c>
      <c r="L103" s="8"/>
    </row>
    <row r="104" ht="18" customHeight="1" spans="1:12">
      <c r="A104" s="8">
        <v>102</v>
      </c>
      <c r="B104" s="15" t="s">
        <v>146</v>
      </c>
      <c r="C104" s="15" t="s">
        <v>151</v>
      </c>
      <c r="D104" s="5">
        <v>1</v>
      </c>
      <c r="E104" s="5" t="s">
        <v>15</v>
      </c>
      <c r="F104" s="6">
        <v>124.25</v>
      </c>
      <c r="G104" s="5" t="s">
        <v>16</v>
      </c>
      <c r="H104" s="6" t="s">
        <v>26</v>
      </c>
      <c r="I104" s="16">
        <v>34</v>
      </c>
      <c r="J104" s="9">
        <f t="shared" si="3"/>
        <v>50694</v>
      </c>
      <c r="K104" s="5" t="s">
        <v>18</v>
      </c>
      <c r="L104" s="5"/>
    </row>
    <row r="105" ht="17" customHeight="1" spans="1:12">
      <c r="A105" s="5">
        <v>103</v>
      </c>
      <c r="B105" s="14" t="s">
        <v>152</v>
      </c>
      <c r="C105" s="14" t="s">
        <v>153</v>
      </c>
      <c r="D105" s="8">
        <v>1</v>
      </c>
      <c r="E105" s="8" t="s">
        <v>15</v>
      </c>
      <c r="F105" s="9">
        <v>50</v>
      </c>
      <c r="G105" s="8" t="s">
        <v>16</v>
      </c>
      <c r="H105" s="9" t="s">
        <v>26</v>
      </c>
      <c r="I105" s="9">
        <v>23</v>
      </c>
      <c r="J105" s="9">
        <f t="shared" si="3"/>
        <v>13800</v>
      </c>
      <c r="K105" s="8" t="s">
        <v>18</v>
      </c>
      <c r="L105" s="8"/>
    </row>
    <row r="106" ht="17" customHeight="1" spans="1:12">
      <c r="A106" s="8">
        <v>104</v>
      </c>
      <c r="B106" s="14" t="s">
        <v>154</v>
      </c>
      <c r="C106" s="14" t="s">
        <v>155</v>
      </c>
      <c r="D106" s="8">
        <v>1</v>
      </c>
      <c r="E106" s="8" t="s">
        <v>15</v>
      </c>
      <c r="F106" s="9">
        <v>11</v>
      </c>
      <c r="G106" s="8" t="s">
        <v>16</v>
      </c>
      <c r="H106" s="9" t="s">
        <v>26</v>
      </c>
      <c r="I106" s="9">
        <v>23</v>
      </c>
      <c r="J106" s="9">
        <f t="shared" si="3"/>
        <v>3036</v>
      </c>
      <c r="K106" s="8" t="s">
        <v>18</v>
      </c>
      <c r="L106" s="8"/>
    </row>
    <row r="107" ht="17" customHeight="1" spans="1:12">
      <c r="A107" s="5">
        <v>105</v>
      </c>
      <c r="B107" s="14" t="s">
        <v>156</v>
      </c>
      <c r="C107" s="14" t="s">
        <v>157</v>
      </c>
      <c r="D107" s="8">
        <v>1</v>
      </c>
      <c r="E107" s="8" t="s">
        <v>15</v>
      </c>
      <c r="F107" s="9">
        <v>472</v>
      </c>
      <c r="G107" s="8" t="s">
        <v>16</v>
      </c>
      <c r="H107" s="9" t="s">
        <v>39</v>
      </c>
      <c r="I107" s="9">
        <v>7</v>
      </c>
      <c r="J107" s="9">
        <f t="shared" si="3"/>
        <v>39648</v>
      </c>
      <c r="K107" s="8" t="s">
        <v>18</v>
      </c>
      <c r="L107" s="8"/>
    </row>
    <row r="108" ht="17" customHeight="1" spans="1:12">
      <c r="A108" s="8">
        <v>106</v>
      </c>
      <c r="B108" s="14" t="s">
        <v>156</v>
      </c>
      <c r="C108" s="14" t="s">
        <v>157</v>
      </c>
      <c r="D108" s="8">
        <v>1</v>
      </c>
      <c r="E108" s="8" t="s">
        <v>15</v>
      </c>
      <c r="F108" s="9">
        <v>240</v>
      </c>
      <c r="G108" s="8" t="s">
        <v>16</v>
      </c>
      <c r="H108" s="9" t="s">
        <v>39</v>
      </c>
      <c r="I108" s="9">
        <v>7</v>
      </c>
      <c r="J108" s="9">
        <f t="shared" si="3"/>
        <v>20160</v>
      </c>
      <c r="K108" s="8" t="s">
        <v>18</v>
      </c>
      <c r="L108" s="8"/>
    </row>
    <row r="109" ht="17" customHeight="1" spans="1:12">
      <c r="A109" s="5">
        <v>107</v>
      </c>
      <c r="B109" s="14" t="s">
        <v>158</v>
      </c>
      <c r="C109" s="14" t="s">
        <v>159</v>
      </c>
      <c r="D109" s="8" t="s">
        <v>127</v>
      </c>
      <c r="E109" s="8" t="s">
        <v>15</v>
      </c>
      <c r="F109" s="9">
        <v>45.6</v>
      </c>
      <c r="G109" s="8" t="s">
        <v>16</v>
      </c>
      <c r="H109" s="9" t="s">
        <v>26</v>
      </c>
      <c r="I109" s="9">
        <v>15</v>
      </c>
      <c r="J109" s="9">
        <f t="shared" si="3"/>
        <v>8208</v>
      </c>
      <c r="K109" s="8" t="s">
        <v>18</v>
      </c>
      <c r="L109" s="8"/>
    </row>
    <row r="110" ht="17" customHeight="1" spans="1:12">
      <c r="A110" s="8">
        <v>108</v>
      </c>
      <c r="B110" s="14" t="s">
        <v>158</v>
      </c>
      <c r="C110" s="14" t="s">
        <v>160</v>
      </c>
      <c r="D110" s="8">
        <v>1</v>
      </c>
      <c r="E110" s="8" t="s">
        <v>15</v>
      </c>
      <c r="F110" s="9">
        <v>72.39</v>
      </c>
      <c r="G110" s="8" t="s">
        <v>16</v>
      </c>
      <c r="H110" s="9" t="s">
        <v>26</v>
      </c>
      <c r="I110" s="9">
        <v>28</v>
      </c>
      <c r="J110" s="9">
        <f t="shared" si="3"/>
        <v>24323.04</v>
      </c>
      <c r="K110" s="8" t="s">
        <v>18</v>
      </c>
      <c r="L110" s="8"/>
    </row>
    <row r="111" ht="17" customHeight="1" spans="1:12">
      <c r="A111" s="5">
        <v>109</v>
      </c>
      <c r="B111" s="14" t="s">
        <v>158</v>
      </c>
      <c r="C111" s="14" t="s">
        <v>161</v>
      </c>
      <c r="D111" s="8" t="s">
        <v>127</v>
      </c>
      <c r="E111" s="8" t="s">
        <v>15</v>
      </c>
      <c r="F111" s="9">
        <v>45.6</v>
      </c>
      <c r="G111" s="8" t="s">
        <v>16</v>
      </c>
      <c r="H111" s="9" t="s">
        <v>26</v>
      </c>
      <c r="I111" s="9">
        <v>15</v>
      </c>
      <c r="J111" s="9">
        <f t="shared" si="3"/>
        <v>8208</v>
      </c>
      <c r="K111" s="8" t="s">
        <v>18</v>
      </c>
      <c r="L111" s="8"/>
    </row>
    <row r="112" ht="17" customHeight="1" spans="1:12">
      <c r="A112" s="8">
        <v>110</v>
      </c>
      <c r="B112" s="14" t="s">
        <v>158</v>
      </c>
      <c r="C112" s="14" t="s">
        <v>162</v>
      </c>
      <c r="D112" s="8" t="s">
        <v>127</v>
      </c>
      <c r="E112" s="8" t="s">
        <v>15</v>
      </c>
      <c r="F112" s="9">
        <v>34.77</v>
      </c>
      <c r="G112" s="8" t="s">
        <v>16</v>
      </c>
      <c r="H112" s="9" t="s">
        <v>26</v>
      </c>
      <c r="I112" s="9">
        <v>15</v>
      </c>
      <c r="J112" s="9">
        <f t="shared" si="3"/>
        <v>6258.6</v>
      </c>
      <c r="K112" s="8" t="s">
        <v>18</v>
      </c>
      <c r="L112" s="8"/>
    </row>
    <row r="113" ht="17" customHeight="1" spans="1:12">
      <c r="A113" s="5">
        <v>111</v>
      </c>
      <c r="B113" s="14" t="s">
        <v>158</v>
      </c>
      <c r="C113" s="14" t="s">
        <v>163</v>
      </c>
      <c r="D113" s="8">
        <v>1</v>
      </c>
      <c r="E113" s="8" t="s">
        <v>15</v>
      </c>
      <c r="F113" s="9">
        <v>74.67</v>
      </c>
      <c r="G113" s="8" t="s">
        <v>16</v>
      </c>
      <c r="H113" s="9" t="s">
        <v>26</v>
      </c>
      <c r="I113" s="9">
        <v>28</v>
      </c>
      <c r="J113" s="9">
        <f t="shared" si="3"/>
        <v>25089.12</v>
      </c>
      <c r="K113" s="8" t="s">
        <v>18</v>
      </c>
      <c r="L113" s="8"/>
    </row>
    <row r="114" ht="17" customHeight="1" spans="1:12">
      <c r="A114" s="8">
        <v>112</v>
      </c>
      <c r="B114" s="14" t="s">
        <v>158</v>
      </c>
      <c r="C114" s="14" t="s">
        <v>164</v>
      </c>
      <c r="D114" s="8" t="s">
        <v>127</v>
      </c>
      <c r="E114" s="8" t="s">
        <v>15</v>
      </c>
      <c r="F114" s="9">
        <v>29.07</v>
      </c>
      <c r="G114" s="8" t="s">
        <v>16</v>
      </c>
      <c r="H114" s="9" t="s">
        <v>26</v>
      </c>
      <c r="I114" s="9">
        <v>15</v>
      </c>
      <c r="J114" s="9">
        <f t="shared" si="3"/>
        <v>5232.6</v>
      </c>
      <c r="K114" s="8" t="s">
        <v>18</v>
      </c>
      <c r="L114" s="8"/>
    </row>
    <row r="115" ht="17" customHeight="1" spans="1:12">
      <c r="A115" s="5">
        <v>113</v>
      </c>
      <c r="B115" s="14" t="s">
        <v>158</v>
      </c>
      <c r="C115" s="14" t="s">
        <v>165</v>
      </c>
      <c r="D115" s="8" t="s">
        <v>127</v>
      </c>
      <c r="E115" s="8" t="s">
        <v>15</v>
      </c>
      <c r="F115" s="9">
        <v>45.6</v>
      </c>
      <c r="G115" s="8" t="s">
        <v>16</v>
      </c>
      <c r="H115" s="9" t="s">
        <v>26</v>
      </c>
      <c r="I115" s="9">
        <v>15</v>
      </c>
      <c r="J115" s="9">
        <f t="shared" si="3"/>
        <v>8208</v>
      </c>
      <c r="K115" s="8" t="s">
        <v>18</v>
      </c>
      <c r="L115" s="8"/>
    </row>
    <row r="116" ht="17" customHeight="1" spans="1:12">
      <c r="A116" s="8">
        <v>114</v>
      </c>
      <c r="B116" s="14" t="s">
        <v>158</v>
      </c>
      <c r="C116" s="14" t="s">
        <v>166</v>
      </c>
      <c r="D116" s="8" t="s">
        <v>127</v>
      </c>
      <c r="E116" s="8" t="s">
        <v>15</v>
      </c>
      <c r="F116" s="9">
        <v>73.6</v>
      </c>
      <c r="G116" s="8" t="s">
        <v>16</v>
      </c>
      <c r="H116" s="9" t="s">
        <v>26</v>
      </c>
      <c r="I116" s="9">
        <v>15</v>
      </c>
      <c r="J116" s="9">
        <f t="shared" si="3"/>
        <v>13248</v>
      </c>
      <c r="K116" s="8" t="s">
        <v>18</v>
      </c>
      <c r="L116" s="8"/>
    </row>
    <row r="117" ht="17" customHeight="1" spans="1:12">
      <c r="A117" s="5">
        <v>115</v>
      </c>
      <c r="B117" s="14" t="s">
        <v>158</v>
      </c>
      <c r="C117" s="14" t="s">
        <v>167</v>
      </c>
      <c r="D117" s="8">
        <v>1</v>
      </c>
      <c r="E117" s="8" t="s">
        <v>15</v>
      </c>
      <c r="F117" s="9">
        <v>73.14</v>
      </c>
      <c r="G117" s="8" t="s">
        <v>16</v>
      </c>
      <c r="H117" s="9" t="s">
        <v>26</v>
      </c>
      <c r="I117" s="9">
        <v>28</v>
      </c>
      <c r="J117" s="9">
        <f t="shared" si="3"/>
        <v>24575.04</v>
      </c>
      <c r="K117" s="8" t="s">
        <v>18</v>
      </c>
      <c r="L117" s="8"/>
    </row>
    <row r="118" ht="17" customHeight="1" spans="1:12">
      <c r="A118" s="8">
        <v>116</v>
      </c>
      <c r="B118" s="14" t="s">
        <v>158</v>
      </c>
      <c r="C118" s="14" t="s">
        <v>168</v>
      </c>
      <c r="D118" s="8" t="s">
        <v>127</v>
      </c>
      <c r="E118" s="8" t="s">
        <v>15</v>
      </c>
      <c r="F118" s="9">
        <v>73.14</v>
      </c>
      <c r="G118" s="8" t="s">
        <v>16</v>
      </c>
      <c r="H118" s="9" t="s">
        <v>26</v>
      </c>
      <c r="I118" s="9">
        <v>15</v>
      </c>
      <c r="J118" s="9">
        <f t="shared" si="3"/>
        <v>13165.2</v>
      </c>
      <c r="K118" s="8" t="s">
        <v>18</v>
      </c>
      <c r="L118" s="8"/>
    </row>
    <row r="119" ht="17" customHeight="1" spans="1:12">
      <c r="A119" s="5">
        <v>117</v>
      </c>
      <c r="B119" s="14" t="s">
        <v>158</v>
      </c>
      <c r="C119" s="14" t="s">
        <v>169</v>
      </c>
      <c r="D119" s="8" t="s">
        <v>127</v>
      </c>
      <c r="E119" s="8" t="s">
        <v>15</v>
      </c>
      <c r="F119" s="9">
        <v>36.8</v>
      </c>
      <c r="G119" s="8" t="s">
        <v>16</v>
      </c>
      <c r="H119" s="9" t="s">
        <v>26</v>
      </c>
      <c r="I119" s="9">
        <v>15</v>
      </c>
      <c r="J119" s="9">
        <f t="shared" si="3"/>
        <v>6624</v>
      </c>
      <c r="K119" s="8" t="s">
        <v>18</v>
      </c>
      <c r="L119" s="8"/>
    </row>
    <row r="120" ht="17" customHeight="1" spans="1:12">
      <c r="A120" s="8">
        <v>118</v>
      </c>
      <c r="B120" s="14" t="s">
        <v>158</v>
      </c>
      <c r="C120" s="14" t="s">
        <v>170</v>
      </c>
      <c r="D120" s="8" t="s">
        <v>127</v>
      </c>
      <c r="E120" s="8" t="s">
        <v>15</v>
      </c>
      <c r="F120" s="9">
        <v>36.8</v>
      </c>
      <c r="G120" s="8" t="s">
        <v>16</v>
      </c>
      <c r="H120" s="9" t="s">
        <v>26</v>
      </c>
      <c r="I120" s="9">
        <v>15</v>
      </c>
      <c r="J120" s="9">
        <f t="shared" si="3"/>
        <v>6624</v>
      </c>
      <c r="K120" s="8" t="s">
        <v>18</v>
      </c>
      <c r="L120" s="8"/>
    </row>
    <row r="121" ht="17" customHeight="1" spans="1:12">
      <c r="A121" s="5">
        <v>119</v>
      </c>
      <c r="B121" s="14" t="s">
        <v>158</v>
      </c>
      <c r="C121" s="14" t="s">
        <v>171</v>
      </c>
      <c r="D121" s="8">
        <v>1</v>
      </c>
      <c r="E121" s="8" t="s">
        <v>15</v>
      </c>
      <c r="F121" s="9">
        <v>36.8</v>
      </c>
      <c r="G121" s="8" t="s">
        <v>16</v>
      </c>
      <c r="H121" s="9" t="s">
        <v>26</v>
      </c>
      <c r="I121" s="9">
        <v>28</v>
      </c>
      <c r="J121" s="9">
        <f t="shared" si="3"/>
        <v>12364.8</v>
      </c>
      <c r="K121" s="8" t="s">
        <v>18</v>
      </c>
      <c r="L121" s="8"/>
    </row>
    <row r="122" ht="17" customHeight="1" spans="1:12">
      <c r="A122" s="8">
        <v>120</v>
      </c>
      <c r="B122" s="14" t="s">
        <v>158</v>
      </c>
      <c r="C122" s="14" t="s">
        <v>172</v>
      </c>
      <c r="D122" s="8">
        <v>1</v>
      </c>
      <c r="E122" s="8" t="s">
        <v>15</v>
      </c>
      <c r="F122" s="9">
        <v>36.8</v>
      </c>
      <c r="G122" s="8" t="s">
        <v>16</v>
      </c>
      <c r="H122" s="9" t="s">
        <v>26</v>
      </c>
      <c r="I122" s="9">
        <v>15</v>
      </c>
      <c r="J122" s="9">
        <f t="shared" si="3"/>
        <v>6624</v>
      </c>
      <c r="K122" s="8" t="s">
        <v>18</v>
      </c>
      <c r="L122" s="8"/>
    </row>
    <row r="123" ht="17" customHeight="1" spans="1:12">
      <c r="A123" s="5">
        <v>121</v>
      </c>
      <c r="B123" s="14" t="s">
        <v>158</v>
      </c>
      <c r="C123" s="14" t="s">
        <v>173</v>
      </c>
      <c r="D123" s="8">
        <v>1</v>
      </c>
      <c r="E123" s="8" t="s">
        <v>15</v>
      </c>
      <c r="F123" s="9">
        <v>36.8</v>
      </c>
      <c r="G123" s="8" t="s">
        <v>16</v>
      </c>
      <c r="H123" s="9" t="s">
        <v>26</v>
      </c>
      <c r="I123" s="9">
        <v>28</v>
      </c>
      <c r="J123" s="9">
        <f t="shared" si="3"/>
        <v>12364.8</v>
      </c>
      <c r="K123" s="8" t="s">
        <v>18</v>
      </c>
      <c r="L123" s="8"/>
    </row>
    <row r="124" ht="17" customHeight="1" spans="1:12">
      <c r="A124" s="8">
        <v>122</v>
      </c>
      <c r="B124" s="14" t="s">
        <v>158</v>
      </c>
      <c r="C124" s="14" t="s">
        <v>174</v>
      </c>
      <c r="D124" s="8" t="s">
        <v>127</v>
      </c>
      <c r="E124" s="8" t="s">
        <v>15</v>
      </c>
      <c r="F124" s="9">
        <v>36.8</v>
      </c>
      <c r="G124" s="8" t="s">
        <v>16</v>
      </c>
      <c r="H124" s="9" t="s">
        <v>26</v>
      </c>
      <c r="I124" s="9">
        <v>15</v>
      </c>
      <c r="J124" s="9">
        <f t="shared" si="3"/>
        <v>6624</v>
      </c>
      <c r="K124" s="8" t="s">
        <v>18</v>
      </c>
      <c r="L124" s="8"/>
    </row>
    <row r="125" ht="17" customHeight="1" spans="1:12">
      <c r="A125" s="5">
        <v>123</v>
      </c>
      <c r="B125" s="14" t="s">
        <v>158</v>
      </c>
      <c r="C125" s="14" t="s">
        <v>175</v>
      </c>
      <c r="D125" s="8">
        <v>1</v>
      </c>
      <c r="E125" s="8" t="s">
        <v>15</v>
      </c>
      <c r="F125" s="9">
        <v>36.8</v>
      </c>
      <c r="G125" s="8" t="s">
        <v>16</v>
      </c>
      <c r="H125" s="9" t="s">
        <v>26</v>
      </c>
      <c r="I125" s="9">
        <v>28</v>
      </c>
      <c r="J125" s="9">
        <f t="shared" si="3"/>
        <v>12364.8</v>
      </c>
      <c r="K125" s="8" t="s">
        <v>18</v>
      </c>
      <c r="L125" s="8"/>
    </row>
    <row r="126" ht="17" customHeight="1" spans="1:12">
      <c r="A126" s="8">
        <v>124</v>
      </c>
      <c r="B126" s="14" t="s">
        <v>158</v>
      </c>
      <c r="C126" s="14" t="s">
        <v>176</v>
      </c>
      <c r="D126" s="8" t="s">
        <v>127</v>
      </c>
      <c r="E126" s="8" t="s">
        <v>15</v>
      </c>
      <c r="F126" s="9">
        <v>36.8</v>
      </c>
      <c r="G126" s="8" t="s">
        <v>16</v>
      </c>
      <c r="H126" s="9" t="s">
        <v>26</v>
      </c>
      <c r="I126" s="9">
        <v>15</v>
      </c>
      <c r="J126" s="9">
        <f t="shared" si="3"/>
        <v>6624</v>
      </c>
      <c r="K126" s="8" t="s">
        <v>18</v>
      </c>
      <c r="L126" s="8"/>
    </row>
    <row r="127" ht="17" customHeight="1" spans="1:12">
      <c r="A127" s="5">
        <v>125</v>
      </c>
      <c r="B127" s="14" t="s">
        <v>158</v>
      </c>
      <c r="C127" s="14" t="s">
        <v>177</v>
      </c>
      <c r="D127" s="8" t="s">
        <v>127</v>
      </c>
      <c r="E127" s="8" t="s">
        <v>15</v>
      </c>
      <c r="F127" s="9">
        <v>35.29</v>
      </c>
      <c r="G127" s="8" t="s">
        <v>16</v>
      </c>
      <c r="H127" s="9" t="s">
        <v>26</v>
      </c>
      <c r="I127" s="9">
        <v>15</v>
      </c>
      <c r="J127" s="9">
        <f t="shared" si="3"/>
        <v>6352.2</v>
      </c>
      <c r="K127" s="8" t="s">
        <v>18</v>
      </c>
      <c r="L127" s="8"/>
    </row>
    <row r="128" ht="17" customHeight="1" spans="1:12">
      <c r="A128" s="8">
        <v>126</v>
      </c>
      <c r="B128" s="14" t="s">
        <v>158</v>
      </c>
      <c r="C128" s="14" t="s">
        <v>178</v>
      </c>
      <c r="D128" s="8">
        <v>1</v>
      </c>
      <c r="E128" s="8" t="s">
        <v>15</v>
      </c>
      <c r="F128" s="9">
        <v>77.48</v>
      </c>
      <c r="G128" s="8" t="s">
        <v>16</v>
      </c>
      <c r="H128" s="9" t="s">
        <v>26</v>
      </c>
      <c r="I128" s="9">
        <v>28</v>
      </c>
      <c r="J128" s="9">
        <f t="shared" si="3"/>
        <v>26033.28</v>
      </c>
      <c r="K128" s="8" t="s">
        <v>18</v>
      </c>
      <c r="L128" s="8"/>
    </row>
    <row r="129" ht="17" customHeight="1" spans="1:12">
      <c r="A129" s="5">
        <v>127</v>
      </c>
      <c r="B129" s="14" t="s">
        <v>158</v>
      </c>
      <c r="C129" s="14" t="s">
        <v>179</v>
      </c>
      <c r="D129" s="8" t="s">
        <v>127</v>
      </c>
      <c r="E129" s="8" t="s">
        <v>15</v>
      </c>
      <c r="F129" s="9">
        <v>96.53</v>
      </c>
      <c r="G129" s="8" t="s">
        <v>16</v>
      </c>
      <c r="H129" s="9" t="s">
        <v>26</v>
      </c>
      <c r="I129" s="9">
        <v>15</v>
      </c>
      <c r="J129" s="9">
        <f t="shared" si="3"/>
        <v>17375.4</v>
      </c>
      <c r="K129" s="8" t="s">
        <v>18</v>
      </c>
      <c r="L129" s="8"/>
    </row>
    <row r="130" ht="17" customHeight="1" spans="1:12">
      <c r="A130" s="8">
        <v>128</v>
      </c>
      <c r="B130" s="14" t="s">
        <v>158</v>
      </c>
      <c r="C130" s="14" t="s">
        <v>180</v>
      </c>
      <c r="D130" s="8">
        <v>1</v>
      </c>
      <c r="E130" s="8" t="s">
        <v>15</v>
      </c>
      <c r="F130" s="9">
        <v>29.58</v>
      </c>
      <c r="G130" s="8" t="s">
        <v>16</v>
      </c>
      <c r="H130" s="9" t="s">
        <v>26</v>
      </c>
      <c r="I130" s="9">
        <v>28</v>
      </c>
      <c r="J130" s="9">
        <f t="shared" si="3"/>
        <v>9938.88</v>
      </c>
      <c r="K130" s="8" t="s">
        <v>18</v>
      </c>
      <c r="L130" s="8"/>
    </row>
    <row r="131" ht="17" customHeight="1" spans="1:12">
      <c r="A131" s="5">
        <v>129</v>
      </c>
      <c r="B131" s="14" t="s">
        <v>158</v>
      </c>
      <c r="C131" s="14" t="s">
        <v>181</v>
      </c>
      <c r="D131" s="8" t="s">
        <v>127</v>
      </c>
      <c r="E131" s="8" t="s">
        <v>15</v>
      </c>
      <c r="F131" s="9">
        <v>92.13</v>
      </c>
      <c r="G131" s="8" t="s">
        <v>16</v>
      </c>
      <c r="H131" s="9" t="s">
        <v>26</v>
      </c>
      <c r="I131" s="9">
        <v>15</v>
      </c>
      <c r="J131" s="9">
        <f t="shared" si="3"/>
        <v>16583.4</v>
      </c>
      <c r="K131" s="8" t="s">
        <v>18</v>
      </c>
      <c r="L131" s="8"/>
    </row>
    <row r="132" ht="17" customHeight="1" spans="1:12">
      <c r="A132" s="8">
        <v>130</v>
      </c>
      <c r="B132" s="14" t="s">
        <v>158</v>
      </c>
      <c r="C132" s="14" t="s">
        <v>182</v>
      </c>
      <c r="D132" s="8">
        <v>1</v>
      </c>
      <c r="E132" s="8" t="s">
        <v>15</v>
      </c>
      <c r="F132" s="9">
        <v>70.92</v>
      </c>
      <c r="G132" s="8" t="s">
        <v>16</v>
      </c>
      <c r="H132" s="9" t="s">
        <v>26</v>
      </c>
      <c r="I132" s="9">
        <v>28</v>
      </c>
      <c r="J132" s="9">
        <f t="shared" ref="J132:J150" si="4">I132*F132*12</f>
        <v>23829.12</v>
      </c>
      <c r="K132" s="8" t="s">
        <v>18</v>
      </c>
      <c r="L132" s="8"/>
    </row>
    <row r="133" ht="17" customHeight="1" spans="1:12">
      <c r="A133" s="5">
        <v>131</v>
      </c>
      <c r="B133" s="14" t="s">
        <v>158</v>
      </c>
      <c r="C133" s="14" t="s">
        <v>183</v>
      </c>
      <c r="D133" s="8" t="s">
        <v>127</v>
      </c>
      <c r="E133" s="8" t="s">
        <v>15</v>
      </c>
      <c r="F133" s="9">
        <v>34.52</v>
      </c>
      <c r="G133" s="8" t="s">
        <v>16</v>
      </c>
      <c r="H133" s="9" t="s">
        <v>26</v>
      </c>
      <c r="I133" s="9">
        <v>15</v>
      </c>
      <c r="J133" s="9">
        <f t="shared" si="4"/>
        <v>6213.6</v>
      </c>
      <c r="K133" s="8" t="s">
        <v>18</v>
      </c>
      <c r="L133" s="8"/>
    </row>
    <row r="134" ht="17" customHeight="1" spans="1:12">
      <c r="A134" s="8">
        <v>132</v>
      </c>
      <c r="B134" s="14" t="s">
        <v>158</v>
      </c>
      <c r="C134" s="14" t="s">
        <v>184</v>
      </c>
      <c r="D134" s="8">
        <v>1</v>
      </c>
      <c r="E134" s="8" t="s">
        <v>15</v>
      </c>
      <c r="F134" s="9">
        <v>63.36</v>
      </c>
      <c r="G134" s="8" t="s">
        <v>16</v>
      </c>
      <c r="H134" s="9" t="s">
        <v>26</v>
      </c>
      <c r="I134" s="9">
        <v>28</v>
      </c>
      <c r="J134" s="9">
        <f t="shared" si="4"/>
        <v>21288.96</v>
      </c>
      <c r="K134" s="8" t="s">
        <v>18</v>
      </c>
      <c r="L134" s="8"/>
    </row>
    <row r="135" ht="17" customHeight="1" spans="1:12">
      <c r="A135" s="5">
        <v>133</v>
      </c>
      <c r="B135" s="14" t="s">
        <v>158</v>
      </c>
      <c r="C135" s="14" t="s">
        <v>185</v>
      </c>
      <c r="D135" s="8" t="s">
        <v>127</v>
      </c>
      <c r="E135" s="8" t="s">
        <v>15</v>
      </c>
      <c r="F135" s="9">
        <v>32.62</v>
      </c>
      <c r="G135" s="8" t="s">
        <v>16</v>
      </c>
      <c r="H135" s="9" t="s">
        <v>26</v>
      </c>
      <c r="I135" s="9">
        <v>15</v>
      </c>
      <c r="J135" s="9">
        <f t="shared" si="4"/>
        <v>5871.6</v>
      </c>
      <c r="K135" s="8" t="s">
        <v>18</v>
      </c>
      <c r="L135" s="8"/>
    </row>
    <row r="136" ht="17" customHeight="1" spans="1:12">
      <c r="A136" s="8">
        <v>134</v>
      </c>
      <c r="B136" s="14" t="s">
        <v>158</v>
      </c>
      <c r="C136" s="14" t="s">
        <v>186</v>
      </c>
      <c r="D136" s="8" t="s">
        <v>127</v>
      </c>
      <c r="E136" s="8" t="s">
        <v>15</v>
      </c>
      <c r="F136" s="9">
        <v>30.73</v>
      </c>
      <c r="G136" s="8" t="s">
        <v>16</v>
      </c>
      <c r="H136" s="9" t="s">
        <v>26</v>
      </c>
      <c r="I136" s="9">
        <v>15</v>
      </c>
      <c r="J136" s="9">
        <f t="shared" si="4"/>
        <v>5531.4</v>
      </c>
      <c r="K136" s="8" t="s">
        <v>18</v>
      </c>
      <c r="L136" s="8"/>
    </row>
    <row r="137" ht="17" customHeight="1" spans="1:12">
      <c r="A137" s="5">
        <v>135</v>
      </c>
      <c r="B137" s="14" t="s">
        <v>158</v>
      </c>
      <c r="C137" s="14" t="s">
        <v>187</v>
      </c>
      <c r="D137" s="8">
        <v>1</v>
      </c>
      <c r="E137" s="8" t="s">
        <v>15</v>
      </c>
      <c r="F137" s="9">
        <v>45.17</v>
      </c>
      <c r="G137" s="8" t="s">
        <v>16</v>
      </c>
      <c r="H137" s="9" t="s">
        <v>26</v>
      </c>
      <c r="I137" s="9">
        <v>28</v>
      </c>
      <c r="J137" s="9">
        <f t="shared" si="4"/>
        <v>15177.12</v>
      </c>
      <c r="K137" s="8" t="s">
        <v>18</v>
      </c>
      <c r="L137" s="8"/>
    </row>
    <row r="138" ht="17" customHeight="1" spans="1:12">
      <c r="A138" s="8">
        <v>136</v>
      </c>
      <c r="B138" s="14" t="s">
        <v>158</v>
      </c>
      <c r="C138" s="14" t="s">
        <v>188</v>
      </c>
      <c r="D138" s="8" t="s">
        <v>127</v>
      </c>
      <c r="E138" s="8" t="s">
        <v>15</v>
      </c>
      <c r="F138" s="9">
        <v>23.36</v>
      </c>
      <c r="G138" s="8" t="s">
        <v>16</v>
      </c>
      <c r="H138" s="9" t="s">
        <v>26</v>
      </c>
      <c r="I138" s="9">
        <v>15</v>
      </c>
      <c r="J138" s="9">
        <f t="shared" si="4"/>
        <v>4204.8</v>
      </c>
      <c r="K138" s="8" t="s">
        <v>18</v>
      </c>
      <c r="L138" s="8"/>
    </row>
    <row r="139" ht="17" customHeight="1" spans="1:12">
      <c r="A139" s="5">
        <v>137</v>
      </c>
      <c r="B139" s="14" t="s">
        <v>158</v>
      </c>
      <c r="C139" s="14" t="s">
        <v>189</v>
      </c>
      <c r="D139" s="8" t="s">
        <v>127</v>
      </c>
      <c r="E139" s="8" t="s">
        <v>15</v>
      </c>
      <c r="F139" s="9">
        <v>21.81</v>
      </c>
      <c r="G139" s="8" t="s">
        <v>16</v>
      </c>
      <c r="H139" s="9" t="s">
        <v>26</v>
      </c>
      <c r="I139" s="9">
        <v>15</v>
      </c>
      <c r="J139" s="9">
        <f t="shared" si="4"/>
        <v>3925.8</v>
      </c>
      <c r="K139" s="8" t="s">
        <v>18</v>
      </c>
      <c r="L139" s="8"/>
    </row>
    <row r="140" ht="17" customHeight="1" spans="1:12">
      <c r="A140" s="8">
        <v>138</v>
      </c>
      <c r="B140" s="14" t="s">
        <v>158</v>
      </c>
      <c r="C140" s="14" t="s">
        <v>190</v>
      </c>
      <c r="D140" s="8">
        <v>1</v>
      </c>
      <c r="E140" s="8" t="s">
        <v>15</v>
      </c>
      <c r="F140" s="9">
        <v>23.99</v>
      </c>
      <c r="G140" s="8" t="s">
        <v>16</v>
      </c>
      <c r="H140" s="9" t="s">
        <v>26</v>
      </c>
      <c r="I140" s="9">
        <v>28</v>
      </c>
      <c r="J140" s="9">
        <f t="shared" si="4"/>
        <v>8060.64</v>
      </c>
      <c r="K140" s="8" t="s">
        <v>18</v>
      </c>
      <c r="L140" s="8"/>
    </row>
    <row r="141" ht="17" customHeight="1" spans="1:12">
      <c r="A141" s="5">
        <v>139</v>
      </c>
      <c r="B141" s="14" t="s">
        <v>158</v>
      </c>
      <c r="C141" s="14" t="s">
        <v>191</v>
      </c>
      <c r="D141" s="8" t="s">
        <v>127</v>
      </c>
      <c r="E141" s="8" t="s">
        <v>15</v>
      </c>
      <c r="F141" s="9">
        <v>23.99</v>
      </c>
      <c r="G141" s="8" t="s">
        <v>16</v>
      </c>
      <c r="H141" s="9" t="s">
        <v>26</v>
      </c>
      <c r="I141" s="9">
        <v>15</v>
      </c>
      <c r="J141" s="9">
        <f t="shared" si="4"/>
        <v>4318.2</v>
      </c>
      <c r="K141" s="8" t="s">
        <v>18</v>
      </c>
      <c r="L141" s="8"/>
    </row>
    <row r="142" ht="17" customHeight="1" spans="1:12">
      <c r="A142" s="8">
        <v>140</v>
      </c>
      <c r="B142" s="14" t="s">
        <v>192</v>
      </c>
      <c r="C142" s="14" t="s">
        <v>193</v>
      </c>
      <c r="D142" s="8">
        <v>1</v>
      </c>
      <c r="E142" s="8" t="s">
        <v>15</v>
      </c>
      <c r="F142" s="9">
        <v>44</v>
      </c>
      <c r="G142" s="8" t="s">
        <v>16</v>
      </c>
      <c r="H142" s="9" t="s">
        <v>17</v>
      </c>
      <c r="I142" s="9">
        <v>11</v>
      </c>
      <c r="J142" s="9">
        <f t="shared" si="4"/>
        <v>5808</v>
      </c>
      <c r="K142" s="8" t="s">
        <v>18</v>
      </c>
      <c r="L142" s="8"/>
    </row>
    <row r="143" ht="17" customHeight="1" spans="1:12">
      <c r="A143" s="5">
        <v>141</v>
      </c>
      <c r="B143" s="14" t="s">
        <v>192</v>
      </c>
      <c r="C143" s="14" t="s">
        <v>194</v>
      </c>
      <c r="D143" s="8">
        <v>1</v>
      </c>
      <c r="E143" s="8" t="s">
        <v>15</v>
      </c>
      <c r="F143" s="9">
        <v>44.75</v>
      </c>
      <c r="G143" s="8" t="s">
        <v>16</v>
      </c>
      <c r="H143" s="9" t="s">
        <v>17</v>
      </c>
      <c r="I143" s="9">
        <v>11</v>
      </c>
      <c r="J143" s="9">
        <f t="shared" si="4"/>
        <v>5907</v>
      </c>
      <c r="K143" s="8" t="s">
        <v>18</v>
      </c>
      <c r="L143" s="8"/>
    </row>
    <row r="144" ht="17" customHeight="1" spans="1:12">
      <c r="A144" s="8">
        <v>142</v>
      </c>
      <c r="B144" s="14" t="s">
        <v>192</v>
      </c>
      <c r="C144" s="14" t="s">
        <v>195</v>
      </c>
      <c r="D144" s="8">
        <v>1</v>
      </c>
      <c r="E144" s="8" t="s">
        <v>15</v>
      </c>
      <c r="F144" s="9">
        <v>40.73</v>
      </c>
      <c r="G144" s="8" t="s">
        <v>16</v>
      </c>
      <c r="H144" s="9" t="s">
        <v>17</v>
      </c>
      <c r="I144" s="9">
        <v>11</v>
      </c>
      <c r="J144" s="9">
        <f t="shared" si="4"/>
        <v>5376.36</v>
      </c>
      <c r="K144" s="8" t="s">
        <v>18</v>
      </c>
      <c r="L144" s="8"/>
    </row>
    <row r="145" ht="17" customHeight="1" spans="1:12">
      <c r="A145" s="5">
        <v>143</v>
      </c>
      <c r="B145" s="14" t="s">
        <v>192</v>
      </c>
      <c r="C145" s="14" t="s">
        <v>196</v>
      </c>
      <c r="D145" s="8">
        <v>1</v>
      </c>
      <c r="E145" s="8" t="s">
        <v>15</v>
      </c>
      <c r="F145" s="9">
        <v>70.62</v>
      </c>
      <c r="G145" s="8" t="s">
        <v>16</v>
      </c>
      <c r="H145" s="9" t="s">
        <v>17</v>
      </c>
      <c r="I145" s="9">
        <v>11</v>
      </c>
      <c r="J145" s="9">
        <f t="shared" si="4"/>
        <v>9321.84</v>
      </c>
      <c r="K145" s="8" t="s">
        <v>18</v>
      </c>
      <c r="L145" s="8"/>
    </row>
    <row r="146" ht="17" customHeight="1" spans="1:12">
      <c r="A146" s="8">
        <v>144</v>
      </c>
      <c r="B146" s="14" t="s">
        <v>192</v>
      </c>
      <c r="C146" s="14" t="s">
        <v>197</v>
      </c>
      <c r="D146" s="8">
        <v>1</v>
      </c>
      <c r="E146" s="8" t="s">
        <v>15</v>
      </c>
      <c r="F146" s="9">
        <v>42.68</v>
      </c>
      <c r="G146" s="8" t="s">
        <v>16</v>
      </c>
      <c r="H146" s="9" t="s">
        <v>17</v>
      </c>
      <c r="I146" s="9">
        <v>11</v>
      </c>
      <c r="J146" s="9">
        <f t="shared" si="4"/>
        <v>5633.76</v>
      </c>
      <c r="K146" s="8" t="s">
        <v>18</v>
      </c>
      <c r="L146" s="8"/>
    </row>
    <row r="147" ht="17" customHeight="1" spans="1:12">
      <c r="A147" s="5">
        <v>145</v>
      </c>
      <c r="B147" s="14" t="s">
        <v>192</v>
      </c>
      <c r="C147" s="14" t="s">
        <v>198</v>
      </c>
      <c r="D147" s="8">
        <v>1</v>
      </c>
      <c r="E147" s="8" t="s">
        <v>15</v>
      </c>
      <c r="F147" s="9">
        <v>70.62</v>
      </c>
      <c r="G147" s="8" t="s">
        <v>16</v>
      </c>
      <c r="H147" s="9" t="s">
        <v>17</v>
      </c>
      <c r="I147" s="9">
        <v>11</v>
      </c>
      <c r="J147" s="9">
        <f t="shared" si="4"/>
        <v>9321.84</v>
      </c>
      <c r="K147" s="8" t="s">
        <v>18</v>
      </c>
      <c r="L147" s="8"/>
    </row>
    <row r="148" ht="17" customHeight="1" spans="1:12">
      <c r="A148" s="8">
        <v>146</v>
      </c>
      <c r="B148" s="14" t="s">
        <v>192</v>
      </c>
      <c r="C148" s="14" t="s">
        <v>199</v>
      </c>
      <c r="D148" s="8">
        <v>1</v>
      </c>
      <c r="E148" s="8" t="s">
        <v>15</v>
      </c>
      <c r="F148" s="9">
        <v>70.62</v>
      </c>
      <c r="G148" s="8" t="s">
        <v>16</v>
      </c>
      <c r="H148" s="9" t="s">
        <v>17</v>
      </c>
      <c r="I148" s="9">
        <v>11</v>
      </c>
      <c r="J148" s="9">
        <f t="shared" si="4"/>
        <v>9321.84</v>
      </c>
      <c r="K148" s="8" t="s">
        <v>18</v>
      </c>
      <c r="L148" s="8"/>
    </row>
    <row r="149" ht="17" customHeight="1" spans="1:12">
      <c r="A149" s="5">
        <v>147</v>
      </c>
      <c r="B149" s="14" t="s">
        <v>192</v>
      </c>
      <c r="C149" s="14" t="s">
        <v>200</v>
      </c>
      <c r="D149" s="8">
        <v>1</v>
      </c>
      <c r="E149" s="8" t="s">
        <v>15</v>
      </c>
      <c r="F149" s="9">
        <v>42.68</v>
      </c>
      <c r="G149" s="8" t="s">
        <v>16</v>
      </c>
      <c r="H149" s="9" t="s">
        <v>17</v>
      </c>
      <c r="I149" s="9">
        <v>11</v>
      </c>
      <c r="J149" s="9">
        <f t="shared" si="4"/>
        <v>5633.76</v>
      </c>
      <c r="K149" s="8" t="s">
        <v>18</v>
      </c>
      <c r="L149" s="8"/>
    </row>
    <row r="150" ht="17" customHeight="1" spans="1:12">
      <c r="A150" s="8">
        <v>148</v>
      </c>
      <c r="B150" s="14" t="s">
        <v>192</v>
      </c>
      <c r="C150" s="14" t="s">
        <v>201</v>
      </c>
      <c r="D150" s="8">
        <v>1</v>
      </c>
      <c r="E150" s="8" t="s">
        <v>15</v>
      </c>
      <c r="F150" s="9">
        <v>65.71</v>
      </c>
      <c r="G150" s="8" t="s">
        <v>16</v>
      </c>
      <c r="H150" s="9" t="s">
        <v>17</v>
      </c>
      <c r="I150" s="9">
        <v>11</v>
      </c>
      <c r="J150" s="9">
        <f t="shared" si="4"/>
        <v>8673.72</v>
      </c>
      <c r="K150" s="8" t="s">
        <v>18</v>
      </c>
      <c r="L150" s="8"/>
    </row>
    <row r="151" ht="24" customHeight="1" spans="1:12">
      <c r="A151" s="17" t="s">
        <v>202</v>
      </c>
      <c r="B151" s="18"/>
      <c r="C151" s="19"/>
      <c r="D151" s="19"/>
      <c r="E151" s="19"/>
      <c r="F151" s="19">
        <f>SUM(F3:F150)</f>
        <v>11846.69</v>
      </c>
      <c r="G151" s="19"/>
      <c r="H151" s="19"/>
      <c r="I151" s="19"/>
      <c r="J151" s="19"/>
      <c r="K151" s="19"/>
      <c r="L151" s="19"/>
    </row>
    <row r="152" spans="1:1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</sheetData>
  <mergeCells count="2">
    <mergeCell ref="A1:L1"/>
    <mergeCell ref="A151:B151"/>
  </mergeCells>
  <pageMargins left="0.751388888888889" right="0.59027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C10" sqref="C10"/>
    </sheetView>
  </sheetViews>
  <sheetFormatPr defaultColWidth="9" defaultRowHeight="13.5" outlineLevelRow="4"/>
  <cols>
    <col min="2" max="2" width="16.25" customWidth="1"/>
    <col min="3" max="3" width="32.5" customWidth="1"/>
    <col min="9" max="9" width="11.25" customWidth="1"/>
  </cols>
  <sheetData>
    <row r="1" ht="24" spans="1:10">
      <c r="A1" s="1" t="s">
        <v>203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204</v>
      </c>
      <c r="G2" s="4" t="s">
        <v>7</v>
      </c>
      <c r="H2" s="4" t="s">
        <v>8</v>
      </c>
      <c r="I2" s="4" t="s">
        <v>10</v>
      </c>
      <c r="J2" s="4" t="s">
        <v>12</v>
      </c>
    </row>
    <row r="3" ht="29" customHeight="1" spans="1:10">
      <c r="A3" s="5">
        <v>1</v>
      </c>
      <c r="B3" s="6" t="s">
        <v>205</v>
      </c>
      <c r="C3" s="7" t="s">
        <v>206</v>
      </c>
      <c r="D3" s="8">
        <v>1</v>
      </c>
      <c r="E3" s="8" t="s">
        <v>15</v>
      </c>
      <c r="F3" s="9">
        <v>1</v>
      </c>
      <c r="G3" s="8" t="s">
        <v>16</v>
      </c>
      <c r="H3" s="9" t="s">
        <v>207</v>
      </c>
      <c r="I3" s="9">
        <v>26000</v>
      </c>
      <c r="J3" s="8"/>
    </row>
    <row r="4" ht="48" customHeight="1"/>
    <row r="5" spans="1:11">
      <c r="A5" s="10" t="s">
        <v>208</v>
      </c>
      <c r="C5" s="10" t="s">
        <v>209</v>
      </c>
      <c r="D5" s="10"/>
      <c r="E5" s="10"/>
      <c r="F5" s="11" t="s">
        <v>210</v>
      </c>
      <c r="G5" s="11"/>
      <c r="H5" s="12" t="s">
        <v>211</v>
      </c>
      <c r="I5" s="12"/>
      <c r="J5" s="12"/>
      <c r="K5" s="12"/>
    </row>
  </sheetData>
  <mergeCells count="4">
    <mergeCell ref="A1:J1"/>
    <mergeCell ref="A5:B5"/>
    <mergeCell ref="C5:E5"/>
    <mergeCell ref="H5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房屋</vt:lpstr>
      <vt:lpstr>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赵原瑕</dc:creator>
  <cp:lastModifiedBy>安芙蓉</cp:lastModifiedBy>
  <dcterms:created xsi:type="dcterms:W3CDTF">2022-11-18T03:12:00Z</dcterms:created>
  <dcterms:modified xsi:type="dcterms:W3CDTF">2024-06-03T09:32:50Z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AB2AFBA0D1DE4E78A9F995E50A65B039</vt:lpwstr>
  </property>
  <property fmtid="{D5CDD505-2E9C-101B-9397-08002B2CF9AE}" pid="3" name="KSOProductBuildVer">
    <vt:lpwstr>2052-12.1.0.16929</vt:lpwstr>
  </property>
</Properties>
</file>